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. izvestaja-privredna drustva1.xls)Privredna drustva pojedinacni" sheetId="1" r:id="rId1"/>
  </sheets>
  <definedNames>
    <definedName name="_xlnm.Print_Area" localSheetId="0">'. izvestaja-privredna drustva1.xls)Privredna drustva pojedinacni'!$A$1:$L$115</definedName>
  </definedNames>
  <calcPr fullCalcOnLoad="1"/>
</workbook>
</file>

<file path=xl/sharedStrings.xml><?xml version="1.0" encoding="utf-8"?>
<sst xmlns="http://schemas.openxmlformats.org/spreadsheetml/2006/main" count="136" uniqueCount="124">
  <si>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</si>
  <si>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Синтелон Ругс доо, Индустријска зона бб, Бачка Паланка, матични број 08686980, Синтелон ад са 100% учешћа у капиталу.  </t>
  </si>
  <si>
    <t xml:space="preserve">3. Галерија Подова доо, Индустријска зона бб, Бачка Паланка, матични број 08790426,Синтелон АД са 100% учешћа у капиталу.   </t>
  </si>
  <si>
    <t xml:space="preserve">4. Ениа доо, Индустријска зона бб, Бачка Паланка, матични број 20114100, Синтелон АД са 50% учешћа у капиталу.  </t>
  </si>
  <si>
    <t xml:space="preserve">5. Ениа ооо (доо), Ивано-Франковска област, Калуш, Украјина, матични број 33704083, Синтелон АД са 50% учешћа у капиталу.   </t>
  </si>
  <si>
    <t xml:space="preserve">6. Таркетт доо, Индустријска зона бб, Бачка Паланка, матични број 08756716, Синтелон АД са 50% учешћа у капиталу.   </t>
  </si>
  <si>
    <t xml:space="preserve">8. Винисин ооо (доо), Ивано-Франковска област, Калуш, Украјина, матични број 1436181, Синтелон АД са 100% учешћа у капиталу. </t>
  </si>
  <si>
    <t xml:space="preserve">1. Синтелон ад Холдинг, матична компанија, Индустријска зона бб, Бачка Паланка, матични број 08065357.       </t>
  </si>
  <si>
    <t xml:space="preserve">6. Таркетт КФТ (доо), Стромфелд Аурел 28, Будимпешта, Мађарска, матични број 109722078, Таркетт ЗАО са 100% учешћа у капиталу. </t>
  </si>
  <si>
    <t>5. Таркетт Соммер (доо), Ленинградска улица, Москва, Русија, матични број 7727223490, Таркетт ЗАО са 100% учешћа у капиталу.</t>
  </si>
  <si>
    <t xml:space="preserve">4. Таркетт РУС (доо), Ленинградска улица, Москва, Русија, матични број 7727115649, Таркетт ЗАО са 100% учешћа у капиталу.   </t>
  </si>
  <si>
    <t xml:space="preserve">2. Таркетт УА ооо (доо), Старонаводнитскаја, Кијев, Украјина, матични број 24254372, Таркетт доо са 100% учешћа у капиталу. </t>
  </si>
  <si>
    <t xml:space="preserve">3. Таркетт Украина ооо (доо), Старонаводнитскаја, Кијев, Украјина, Таркетт УА са 100% учешћа у капиталу.   </t>
  </si>
  <si>
    <t xml:space="preserve">1. Таркетт Траде доо, Индустријска зона бб, Бачка Паланка, матични број 08761442, Таркетт доо са 100% учешћа у капиталу.  </t>
  </si>
  <si>
    <t xml:space="preserve">зависна правна лица консолидованих правних лица:  </t>
  </si>
  <si>
    <t xml:space="preserve">                                                                                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</si>
  <si>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</si>
  <si>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</si>
  <si>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</si>
  <si>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</si>
  <si>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</si>
  <si>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</si>
  <si>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</si>
  <si>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</si>
  <si>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</si>
  <si>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</si>
  <si>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</si>
  <si>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</si>
  <si>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</si>
  <si>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</si>
  <si>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</si>
  <si>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</si>
  <si>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</si>
  <si>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</si>
  <si>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</si>
  <si>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</si>
  <si>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</si>
  <si>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</si>
  <si>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</si>
  <si>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</si>
  <si>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</si>
  <si>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</si>
  <si>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</si>
  <si>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</si>
  <si>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</si>
  <si>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</si>
  <si>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</si>
  <si>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</si>
  <si>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</si>
  <si>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</si>
  <si>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</si>
  <si>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</si>
  <si>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</si>
  <si>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</si>
  <si>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</si>
  <si>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</si>
  <si>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</si>
  <si>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</si>
  <si>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</si>
  <si>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</si>
  <si>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</si>
  <si>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</si>
  <si>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</si>
  <si>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</si>
  <si>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</si>
  <si>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</si>
  <si>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</si>
  <si>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</si>
  <si>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</si>
  <si>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</si>
  <si>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</si>
  <si>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</si>
  <si>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</si>
  <si>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</si>
  <si>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</si>
  <si>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</si>
  <si>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</si>
  <si>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</si>
  <si>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</si>
  <si>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</si>
  <si>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</si>
  <si>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</si>
  <si>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</si>
  <si>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</si>
  <si>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</si>
  <si>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</si>
  <si>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</si>
  <si>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</si>
  <si>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</si>
  <si>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</si>
  <si>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</si>
  <si>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</si>
  <si>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</si>
  <si>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</si>
  <si>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</si>
  <si>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</si>
  <si>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</si>
  <si>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</si>
  <si>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</si>
  <si>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</si>
  <si>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</si>
  <si>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</si>
  <si>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</si>
  <si>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</si>
  <si>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</si>
  <si>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</si>
  <si>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</si>
  <si>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</si>
  <si>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</si>
  <si>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</si>
  <si>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</si>
  <si>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</si>
  <si>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</si>
  <si>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Синтелон ад</t>
  </si>
  <si>
    <t>Индустријска зона бб</t>
  </si>
  <si>
    <t>2007.</t>
  </si>
  <si>
    <t>Холдинг Компанија Синтелон а.д. Индустријска зона бб, Бачка Паланка</t>
  </si>
  <si>
    <t>08065357</t>
  </si>
  <si>
    <t>ИЗВОД ИЗ ФИНАНСИЈСКИХ ИЗВЕШТАЈА ЗА 2007. ГОДИНУ КОНСОЛИДОВАНИ ИЗВЕШТАЈ</t>
  </si>
  <si>
    <r>
      <t>III ЗАКЉУЧНО МИШЉЕЊЕ РЕВИЗОРА КПМГ доо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(По нашем мишљењу, консолидовани финансијски извештаји приказују истинити и објективно консолидовано финансијско стање Друштва на дан 31. децембра 2007. године и консолидоване резултате пословања за годину која се завршава на тај дан и саставњени су у складу са Законом о рачуноводству и ревизији Републике Србије ("Службени гласник РС" 46/2006). ). </t>
    </r>
    <r>
      <rPr>
        <sz val="8"/>
        <rFont val="Arial"/>
        <family val="0"/>
      </rPr>
      <t xml:space="preserve">
</t>
    </r>
  </si>
  <si>
    <t>Увид се може извршити сваког радног дана од 08ч до 15ч у седишту друштва, Индустријска зона бб, 21400 Бачка Паланка.</t>
  </si>
  <si>
    <t xml:space="preserve"> Друштва које састављају консолидоване финансијске извештаје су дужна да, у изводу из финансијских извештаја, наведу-основни подаци о друштвима која су предмет консолидације:</t>
  </si>
  <si>
    <t>(Никола Павичић)</t>
  </si>
  <si>
    <t xml:space="preserve">7. Таркетт ЗАО (доо), Самарска област, Отрадни, Русија, матични број 6340007043, Синтелон АД са 50% учешћа у капиталу. </t>
  </si>
</sst>
</file>

<file path=xl/styles.xml><?xml version="1.0" encoding="utf-8"?>
<styleSheet xmlns="http://schemas.openxmlformats.org/spreadsheetml/2006/main">
  <numFmts count="2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0" fillId="0" borderId="2" xfId="0" applyBorder="1" applyAlignment="1">
      <alignment/>
    </xf>
    <xf numFmtId="3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2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Normal="80" zoomScaleSheetLayoutView="100" workbookViewId="0" topLeftCell="A1">
      <selection activeCell="E92" sqref="E92"/>
    </sheetView>
  </sheetViews>
  <sheetFormatPr defaultColWidth="9.140625" defaultRowHeight="12.75"/>
  <cols>
    <col min="5" max="5" width="9.7109375" style="0" bestFit="1" customWidth="1"/>
    <col min="6" max="6" width="9.421875" style="0" bestFit="1" customWidth="1"/>
    <col min="10" max="11" width="9.421875" style="0" bestFit="1" customWidth="1"/>
  </cols>
  <sheetData>
    <row r="1" spans="2:11" ht="41.25" customHeight="1">
      <c r="B1" s="57" t="s">
        <v>94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18" customHeight="1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2:11" ht="12.75">
      <c r="B3" s="58" t="s">
        <v>118</v>
      </c>
      <c r="C3" s="58"/>
      <c r="D3" s="58"/>
      <c r="E3" s="58"/>
      <c r="F3" s="58"/>
      <c r="G3" s="58"/>
      <c r="H3" s="58"/>
      <c r="I3" s="58"/>
      <c r="J3" s="58"/>
      <c r="K3" s="58"/>
    </row>
    <row r="4" spans="2:11" ht="12.75">
      <c r="B4" s="59" t="s">
        <v>116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ht="12.75">
      <c r="B5" s="2"/>
      <c r="C5" s="2"/>
      <c r="D5" s="2"/>
      <c r="E5" s="2"/>
      <c r="F5" s="2"/>
      <c r="G5" s="2"/>
      <c r="H5" s="2"/>
      <c r="I5" s="2"/>
      <c r="J5" s="15"/>
      <c r="K5" s="15"/>
    </row>
    <row r="6" spans="2:11" ht="12.75">
      <c r="B6" s="60" t="s">
        <v>16</v>
      </c>
      <c r="C6" s="60"/>
      <c r="D6" s="60"/>
      <c r="E6" s="60"/>
      <c r="F6" s="60"/>
      <c r="G6" s="60"/>
      <c r="H6" s="60"/>
      <c r="I6" s="60"/>
      <c r="J6" s="60"/>
      <c r="K6" s="60"/>
    </row>
    <row r="7" spans="2:11" ht="12.75">
      <c r="B7" s="61" t="s">
        <v>17</v>
      </c>
      <c r="C7" s="61"/>
      <c r="D7" s="62" t="s">
        <v>113</v>
      </c>
      <c r="E7" s="62"/>
      <c r="F7" s="62"/>
      <c r="G7" s="62"/>
      <c r="H7" s="61" t="s">
        <v>18</v>
      </c>
      <c r="I7" s="61"/>
      <c r="J7" s="63" t="s">
        <v>117</v>
      </c>
      <c r="K7" s="63"/>
    </row>
    <row r="8" spans="2:11" ht="12.75">
      <c r="B8" s="61" t="s">
        <v>19</v>
      </c>
      <c r="C8" s="61"/>
      <c r="D8" s="64" t="s">
        <v>114</v>
      </c>
      <c r="E8" s="65"/>
      <c r="F8" s="65"/>
      <c r="G8" s="66"/>
      <c r="H8" s="61" t="s">
        <v>20</v>
      </c>
      <c r="I8" s="61"/>
      <c r="J8" s="64">
        <v>100753445</v>
      </c>
      <c r="K8" s="66"/>
    </row>
    <row r="9" spans="2:11" ht="7.5" customHeight="1">
      <c r="B9" s="3"/>
      <c r="C9" s="3"/>
      <c r="D9" s="4"/>
      <c r="E9" s="4"/>
      <c r="F9" s="5"/>
      <c r="G9" s="5"/>
      <c r="H9" s="6"/>
      <c r="I9" s="6"/>
      <c r="J9" s="5"/>
      <c r="K9" s="5"/>
    </row>
    <row r="10" spans="2:11" ht="12.75">
      <c r="B10" s="67" t="s">
        <v>21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2:11" ht="4.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2.75">
      <c r="B12" s="68" t="s">
        <v>22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 ht="12.75">
      <c r="B13" s="69" t="s">
        <v>23</v>
      </c>
      <c r="C13" s="69"/>
      <c r="D13" s="69"/>
      <c r="E13" s="52" t="s">
        <v>24</v>
      </c>
      <c r="F13" s="52" t="s">
        <v>115</v>
      </c>
      <c r="G13" s="69" t="s">
        <v>25</v>
      </c>
      <c r="H13" s="69"/>
      <c r="I13" s="69"/>
      <c r="J13" s="52" t="s">
        <v>24</v>
      </c>
      <c r="K13" s="52" t="s">
        <v>115</v>
      </c>
    </row>
    <row r="14" spans="2:11" ht="12.75">
      <c r="B14" s="70" t="s">
        <v>26</v>
      </c>
      <c r="C14" s="70"/>
      <c r="D14" s="70"/>
      <c r="E14" s="31">
        <v>8058638</v>
      </c>
      <c r="F14" s="31">
        <v>9241698</v>
      </c>
      <c r="G14" s="70" t="s">
        <v>27</v>
      </c>
      <c r="H14" s="70"/>
      <c r="I14" s="70"/>
      <c r="J14" s="31">
        <v>14608717</v>
      </c>
      <c r="K14" s="31">
        <v>17341389</v>
      </c>
    </row>
    <row r="15" spans="2:11" ht="12.75">
      <c r="B15" s="71" t="s">
        <v>28</v>
      </c>
      <c r="C15" s="70"/>
      <c r="D15" s="70"/>
      <c r="E15" s="30"/>
      <c r="F15" s="30"/>
      <c r="G15" s="74" t="s">
        <v>96</v>
      </c>
      <c r="H15" s="75"/>
      <c r="I15" s="76"/>
      <c r="J15" s="30">
        <v>4933462</v>
      </c>
      <c r="K15" s="30">
        <v>4933462</v>
      </c>
    </row>
    <row r="16" spans="2:11" ht="12.75">
      <c r="B16" s="72" t="s">
        <v>29</v>
      </c>
      <c r="C16" s="72"/>
      <c r="D16" s="72"/>
      <c r="E16" s="30">
        <v>289238</v>
      </c>
      <c r="F16" s="30">
        <v>289238</v>
      </c>
      <c r="G16" s="73" t="s">
        <v>30</v>
      </c>
      <c r="H16" s="73"/>
      <c r="I16" s="73"/>
      <c r="J16" s="30"/>
      <c r="K16" s="37"/>
    </row>
    <row r="17" spans="2:11" ht="12.75">
      <c r="B17" s="73" t="s">
        <v>31</v>
      </c>
      <c r="C17" s="73"/>
      <c r="D17" s="73"/>
      <c r="E17" s="30">
        <v>299377</v>
      </c>
      <c r="F17" s="30">
        <v>293916</v>
      </c>
      <c r="G17" s="73" t="s">
        <v>32</v>
      </c>
      <c r="H17" s="73"/>
      <c r="I17" s="73"/>
      <c r="J17" s="30">
        <v>745158</v>
      </c>
      <c r="K17" s="30">
        <v>745158</v>
      </c>
    </row>
    <row r="18" spans="2:11" ht="12.75">
      <c r="B18" s="77" t="s">
        <v>78</v>
      </c>
      <c r="C18" s="73"/>
      <c r="D18" s="73"/>
      <c r="E18" s="78">
        <v>7383886</v>
      </c>
      <c r="F18" s="78">
        <v>8582350</v>
      </c>
      <c r="G18" s="73" t="s">
        <v>33</v>
      </c>
      <c r="H18" s="73"/>
      <c r="I18" s="73"/>
      <c r="J18" s="30">
        <v>13509</v>
      </c>
      <c r="K18" s="30">
        <v>27289</v>
      </c>
    </row>
    <row r="19" spans="2:11" ht="12.75">
      <c r="B19" s="73"/>
      <c r="C19" s="73"/>
      <c r="D19" s="73"/>
      <c r="E19" s="78"/>
      <c r="F19" s="78"/>
      <c r="G19" s="73" t="s">
        <v>79</v>
      </c>
      <c r="H19" s="73"/>
      <c r="I19" s="73"/>
      <c r="J19" s="30">
        <v>8916588</v>
      </c>
      <c r="K19" s="30">
        <v>11635480</v>
      </c>
    </row>
    <row r="20" spans="2:11" ht="12.75">
      <c r="B20" s="71" t="s">
        <v>34</v>
      </c>
      <c r="C20" s="71"/>
      <c r="D20" s="71"/>
      <c r="E20" s="30">
        <v>86137</v>
      </c>
      <c r="F20" s="30">
        <v>76194</v>
      </c>
      <c r="G20" s="73" t="s">
        <v>35</v>
      </c>
      <c r="H20" s="73"/>
      <c r="I20" s="73"/>
      <c r="J20" s="30"/>
      <c r="K20" s="30"/>
    </row>
    <row r="21" spans="2:11" ht="12.75">
      <c r="B21" s="70" t="s">
        <v>39</v>
      </c>
      <c r="C21" s="70"/>
      <c r="D21" s="70"/>
      <c r="E21" s="31">
        <v>9483377</v>
      </c>
      <c r="F21" s="31">
        <v>11320965</v>
      </c>
      <c r="G21" s="73" t="s">
        <v>36</v>
      </c>
      <c r="H21" s="73"/>
      <c r="I21" s="73"/>
      <c r="J21" s="30"/>
      <c r="K21" s="30"/>
    </row>
    <row r="22" spans="2:11" ht="12.75" customHeight="1">
      <c r="B22" s="73" t="s">
        <v>41</v>
      </c>
      <c r="C22" s="73"/>
      <c r="D22" s="73"/>
      <c r="E22" s="30">
        <v>3145413</v>
      </c>
      <c r="F22" s="30">
        <v>3497215</v>
      </c>
      <c r="G22" s="50" t="s">
        <v>37</v>
      </c>
      <c r="H22" s="42"/>
      <c r="I22" s="42"/>
      <c r="J22" s="43">
        <v>2933298</v>
      </c>
      <c r="K22" s="43">
        <v>3221274</v>
      </c>
    </row>
    <row r="23" spans="2:11" ht="44.25" customHeight="1">
      <c r="B23" s="44" t="s">
        <v>80</v>
      </c>
      <c r="C23" s="45"/>
      <c r="D23" s="45"/>
      <c r="E23" s="30"/>
      <c r="F23" s="30"/>
      <c r="G23" s="42"/>
      <c r="H23" s="42"/>
      <c r="I23" s="42"/>
      <c r="J23" s="43"/>
      <c r="K23" s="43"/>
    </row>
    <row r="24" spans="2:11" ht="12.75">
      <c r="B24" s="73" t="s">
        <v>81</v>
      </c>
      <c r="C24" s="73"/>
      <c r="D24" s="73"/>
      <c r="E24" s="30">
        <v>6329008</v>
      </c>
      <c r="F24" s="30">
        <v>7791194</v>
      </c>
      <c r="G24" s="71" t="s">
        <v>38</v>
      </c>
      <c r="H24" s="71"/>
      <c r="I24" s="71"/>
      <c r="J24" s="30">
        <v>10835</v>
      </c>
      <c r="K24" s="30">
        <v>10194</v>
      </c>
    </row>
    <row r="25" spans="2:11" ht="12.75">
      <c r="B25" s="71" t="s">
        <v>43</v>
      </c>
      <c r="C25" s="71"/>
      <c r="D25" s="71"/>
      <c r="E25" s="30">
        <v>8956</v>
      </c>
      <c r="F25" s="30">
        <v>32556</v>
      </c>
      <c r="G25" s="71" t="s">
        <v>40</v>
      </c>
      <c r="H25" s="71"/>
      <c r="I25" s="71"/>
      <c r="J25" s="30">
        <v>2325</v>
      </c>
      <c r="K25" s="30">
        <v>320949</v>
      </c>
    </row>
    <row r="26" spans="2:11" ht="12.75">
      <c r="B26" s="70" t="s">
        <v>44</v>
      </c>
      <c r="C26" s="70"/>
      <c r="D26" s="70"/>
      <c r="E26" s="31">
        <v>17542015</v>
      </c>
      <c r="F26" s="31">
        <v>20562663</v>
      </c>
      <c r="G26" s="73" t="s">
        <v>42</v>
      </c>
      <c r="H26" s="73"/>
      <c r="I26" s="73"/>
      <c r="J26" s="30">
        <v>2852120</v>
      </c>
      <c r="K26" s="30">
        <v>2829006</v>
      </c>
    </row>
    <row r="27" spans="2:11" ht="12.75">
      <c r="B27" s="70" t="s">
        <v>82</v>
      </c>
      <c r="C27" s="70"/>
      <c r="D27" s="70"/>
      <c r="E27" s="31"/>
      <c r="F27" s="31"/>
      <c r="G27" s="73" t="s">
        <v>45</v>
      </c>
      <c r="H27" s="73"/>
      <c r="I27" s="73"/>
      <c r="J27" s="30">
        <v>68018</v>
      </c>
      <c r="K27" s="30">
        <v>61125</v>
      </c>
    </row>
    <row r="28" spans="2:11" ht="12.75">
      <c r="B28" s="46" t="s">
        <v>47</v>
      </c>
      <c r="C28" s="46"/>
      <c r="D28" s="46"/>
      <c r="E28" s="31">
        <v>17542015</v>
      </c>
      <c r="F28" s="31">
        <v>20562663</v>
      </c>
      <c r="G28" s="47" t="s">
        <v>46</v>
      </c>
      <c r="H28" s="47"/>
      <c r="I28" s="47"/>
      <c r="J28" s="43">
        <v>17542015</v>
      </c>
      <c r="K28" s="43">
        <v>20562663</v>
      </c>
    </row>
    <row r="29" spans="2:11" ht="12.75">
      <c r="B29" s="46" t="s">
        <v>48</v>
      </c>
      <c r="C29" s="46"/>
      <c r="D29" s="46"/>
      <c r="E29" s="30"/>
      <c r="F29" s="30"/>
      <c r="G29" s="47"/>
      <c r="H29" s="47"/>
      <c r="I29" s="47"/>
      <c r="J29" s="43"/>
      <c r="K29" s="43"/>
    </row>
    <row r="30" spans="7:11" ht="12.75">
      <c r="G30" s="48" t="s">
        <v>49</v>
      </c>
      <c r="H30" s="49"/>
      <c r="I30" s="49"/>
      <c r="J30" s="32"/>
      <c r="K30" s="32"/>
    </row>
    <row r="32" spans="2:11" ht="12.75">
      <c r="B32" s="79" t="s">
        <v>83</v>
      </c>
      <c r="C32" s="80"/>
      <c r="D32" s="80"/>
      <c r="E32" s="80"/>
      <c r="F32" s="80"/>
      <c r="G32" s="80" t="s">
        <v>50</v>
      </c>
      <c r="H32" s="80"/>
      <c r="I32" s="80"/>
      <c r="J32" s="80"/>
      <c r="K32" s="80"/>
    </row>
    <row r="33" spans="2:11" ht="12.75">
      <c r="B33" s="81"/>
      <c r="C33" s="81"/>
      <c r="D33" s="81"/>
      <c r="E33" s="81"/>
      <c r="F33" s="81"/>
      <c r="G33" s="80"/>
      <c r="H33" s="80"/>
      <c r="I33" s="80"/>
      <c r="J33" s="80"/>
      <c r="K33" s="80"/>
    </row>
    <row r="34" spans="2:11" ht="12.75" customHeight="1">
      <c r="B34" s="82" t="s">
        <v>77</v>
      </c>
      <c r="C34" s="82"/>
      <c r="D34" s="82"/>
      <c r="E34" s="83" t="s">
        <v>24</v>
      </c>
      <c r="F34" s="83" t="s">
        <v>115</v>
      </c>
      <c r="G34" s="84" t="s">
        <v>51</v>
      </c>
      <c r="H34" s="70"/>
      <c r="I34" s="70"/>
      <c r="J34" s="83" t="s">
        <v>24</v>
      </c>
      <c r="K34" s="83" t="s">
        <v>115</v>
      </c>
    </row>
    <row r="35" spans="2:11" ht="12.75">
      <c r="B35" s="82"/>
      <c r="C35" s="82"/>
      <c r="D35" s="82"/>
      <c r="E35" s="83"/>
      <c r="F35" s="83"/>
      <c r="G35" s="70"/>
      <c r="H35" s="70"/>
      <c r="I35" s="70"/>
      <c r="J35" s="83"/>
      <c r="K35" s="83"/>
    </row>
    <row r="36" spans="2:11" ht="12.75">
      <c r="B36" s="82"/>
      <c r="C36" s="82"/>
      <c r="D36" s="82"/>
      <c r="E36" s="83"/>
      <c r="F36" s="83"/>
      <c r="G36" s="73" t="s">
        <v>52</v>
      </c>
      <c r="H36" s="73"/>
      <c r="I36" s="73"/>
      <c r="J36" s="30">
        <v>23542206</v>
      </c>
      <c r="K36" s="30">
        <v>27316462</v>
      </c>
    </row>
    <row r="37" spans="2:11" ht="12.75">
      <c r="B37" s="73" t="s">
        <v>53</v>
      </c>
      <c r="C37" s="73"/>
      <c r="D37" s="73"/>
      <c r="E37" s="34">
        <v>19797163</v>
      </c>
      <c r="F37" s="34">
        <v>24724777</v>
      </c>
      <c r="G37" s="73" t="s">
        <v>56</v>
      </c>
      <c r="H37" s="73"/>
      <c r="I37" s="73"/>
      <c r="J37" s="30">
        <v>19900913</v>
      </c>
      <c r="K37" s="30">
        <v>23343675</v>
      </c>
    </row>
    <row r="38" spans="2:11" ht="12.75">
      <c r="B38" s="73" t="s">
        <v>54</v>
      </c>
      <c r="C38" s="73"/>
      <c r="D38" s="73"/>
      <c r="E38" s="34">
        <v>15163210</v>
      </c>
      <c r="F38" s="34">
        <v>19727199</v>
      </c>
      <c r="G38" s="73" t="s">
        <v>84</v>
      </c>
      <c r="H38" s="73"/>
      <c r="I38" s="73"/>
      <c r="J38" s="30">
        <v>3641293</v>
      </c>
      <c r="K38" s="30">
        <v>3972757</v>
      </c>
    </row>
    <row r="39" spans="2:11" ht="12.75">
      <c r="B39" s="85" t="s">
        <v>55</v>
      </c>
      <c r="C39" s="85"/>
      <c r="D39" s="85"/>
      <c r="E39" s="34">
        <v>4633953</v>
      </c>
      <c r="F39" s="34">
        <v>4997578</v>
      </c>
      <c r="G39" s="73" t="s">
        <v>60</v>
      </c>
      <c r="H39" s="73"/>
      <c r="I39" s="73"/>
      <c r="J39" s="30">
        <v>361198</v>
      </c>
      <c r="K39" s="30">
        <v>409350</v>
      </c>
    </row>
    <row r="40" spans="2:11" ht="12.75">
      <c r="B40" s="84" t="s">
        <v>85</v>
      </c>
      <c r="C40" s="84"/>
      <c r="D40" s="84"/>
      <c r="E40" s="86"/>
      <c r="F40" s="86"/>
      <c r="G40" s="73" t="s">
        <v>62</v>
      </c>
      <c r="H40" s="73"/>
      <c r="I40" s="73"/>
      <c r="J40" s="30">
        <v>546005</v>
      </c>
      <c r="K40" s="30">
        <v>350388</v>
      </c>
    </row>
    <row r="41" spans="2:11" ht="12.75" customHeight="1">
      <c r="B41" s="84"/>
      <c r="C41" s="84"/>
      <c r="D41" s="84"/>
      <c r="E41" s="86"/>
      <c r="F41" s="86"/>
      <c r="G41" s="87" t="s">
        <v>63</v>
      </c>
      <c r="H41" s="87"/>
      <c r="I41" s="87"/>
      <c r="J41" s="30">
        <v>342865</v>
      </c>
      <c r="K41" s="30">
        <v>202075</v>
      </c>
    </row>
    <row r="42" spans="2:11" ht="25.5" customHeight="1">
      <c r="B42" s="77" t="s">
        <v>57</v>
      </c>
      <c r="C42" s="77"/>
      <c r="D42" s="77"/>
      <c r="E42" s="34">
        <v>220727</v>
      </c>
      <c r="F42" s="34">
        <v>179518</v>
      </c>
      <c r="G42" s="87" t="s">
        <v>65</v>
      </c>
      <c r="H42" s="84"/>
      <c r="I42" s="84"/>
      <c r="J42" s="30">
        <v>407361</v>
      </c>
      <c r="K42" s="30">
        <v>393469</v>
      </c>
    </row>
    <row r="43" spans="2:11" ht="24.75" customHeight="1">
      <c r="B43" s="77" t="s">
        <v>58</v>
      </c>
      <c r="C43" s="77"/>
      <c r="D43" s="77"/>
      <c r="E43" s="34">
        <v>6243160</v>
      </c>
      <c r="F43" s="34">
        <v>3535397</v>
      </c>
      <c r="G43" s="77" t="s">
        <v>92</v>
      </c>
      <c r="H43" s="73"/>
      <c r="I43" s="73"/>
      <c r="J43" s="30">
        <v>3391990</v>
      </c>
      <c r="K43" s="30">
        <v>3840325</v>
      </c>
    </row>
    <row r="44" spans="2:11" ht="26.25" customHeight="1">
      <c r="B44" s="73" t="s">
        <v>55</v>
      </c>
      <c r="C44" s="73"/>
      <c r="D44" s="73"/>
      <c r="E44" s="34">
        <v>-6022433</v>
      </c>
      <c r="F44" s="34">
        <v>-3355879</v>
      </c>
      <c r="G44" s="88" t="s">
        <v>86</v>
      </c>
      <c r="H44" s="89"/>
      <c r="I44" s="90"/>
      <c r="J44" s="33"/>
      <c r="K44" s="33"/>
    </row>
    <row r="45" spans="2:11" ht="12.75" customHeight="1">
      <c r="B45" s="84" t="s">
        <v>87</v>
      </c>
      <c r="C45" s="84"/>
      <c r="D45" s="84"/>
      <c r="E45" s="86"/>
      <c r="F45" s="86"/>
      <c r="G45" s="84" t="s">
        <v>69</v>
      </c>
      <c r="H45" s="84"/>
      <c r="I45" s="84"/>
      <c r="J45" s="78">
        <v>3391990</v>
      </c>
      <c r="K45" s="78">
        <v>3840325</v>
      </c>
    </row>
    <row r="46" spans="2:11" ht="12.75">
      <c r="B46" s="84"/>
      <c r="C46" s="84"/>
      <c r="D46" s="84"/>
      <c r="E46" s="86"/>
      <c r="F46" s="86"/>
      <c r="G46" s="84"/>
      <c r="H46" s="84"/>
      <c r="I46" s="84"/>
      <c r="J46" s="78"/>
      <c r="K46" s="78"/>
    </row>
    <row r="47" spans="2:11" ht="24.75" customHeight="1">
      <c r="B47" s="77" t="s">
        <v>59</v>
      </c>
      <c r="C47" s="77"/>
      <c r="D47" s="77"/>
      <c r="E47" s="34">
        <v>1609595</v>
      </c>
      <c r="F47" s="34">
        <v>121688</v>
      </c>
      <c r="G47" s="46" t="s">
        <v>71</v>
      </c>
      <c r="H47" s="46"/>
      <c r="I47" s="46"/>
      <c r="J47" s="30">
        <f>727518-34092</f>
        <v>693426</v>
      </c>
      <c r="K47" s="30">
        <f>859245-28977</f>
        <v>830268</v>
      </c>
    </row>
    <row r="48" spans="2:11" ht="28.5" customHeight="1">
      <c r="B48" s="77" t="s">
        <v>61</v>
      </c>
      <c r="C48" s="77"/>
      <c r="D48" s="77"/>
      <c r="E48" s="34">
        <v>298489</v>
      </c>
      <c r="F48" s="34">
        <v>747076</v>
      </c>
      <c r="G48" s="91" t="s">
        <v>88</v>
      </c>
      <c r="H48" s="92"/>
      <c r="I48" s="92"/>
      <c r="J48" s="30"/>
      <c r="K48" s="30"/>
    </row>
    <row r="49" spans="2:11" ht="16.5" customHeight="1">
      <c r="B49" s="73" t="s">
        <v>55</v>
      </c>
      <c r="C49" s="73"/>
      <c r="D49" s="73"/>
      <c r="E49" s="34">
        <v>1311106</v>
      </c>
      <c r="F49" s="34">
        <v>-625388</v>
      </c>
      <c r="G49" s="92" t="s">
        <v>89</v>
      </c>
      <c r="H49" s="92"/>
      <c r="I49" s="92"/>
      <c r="J49" s="30">
        <v>2698564</v>
      </c>
      <c r="K49" s="30">
        <v>3010057</v>
      </c>
    </row>
    <row r="50" spans="2:11" ht="34.5" customHeight="1">
      <c r="B50" s="47" t="s">
        <v>64</v>
      </c>
      <c r="C50" s="47"/>
      <c r="D50" s="47"/>
      <c r="E50" s="34">
        <v>21627485</v>
      </c>
      <c r="F50" s="34">
        <v>25025983</v>
      </c>
      <c r="G50" s="91" t="s">
        <v>93</v>
      </c>
      <c r="H50" s="92"/>
      <c r="I50" s="92"/>
      <c r="J50" s="30"/>
      <c r="K50" s="30"/>
    </row>
    <row r="51" spans="2:11" ht="35.25" customHeight="1">
      <c r="B51" s="47" t="s">
        <v>66</v>
      </c>
      <c r="C51" s="47"/>
      <c r="D51" s="47"/>
      <c r="E51" s="34">
        <v>21704859</v>
      </c>
      <c r="F51" s="34">
        <v>24009672</v>
      </c>
      <c r="G51" s="50" t="s">
        <v>90</v>
      </c>
      <c r="H51" s="46"/>
      <c r="I51" s="46"/>
      <c r="J51" s="30"/>
      <c r="K51" s="30"/>
    </row>
    <row r="52" spans="2:11" ht="18" customHeight="1">
      <c r="B52" s="70" t="s">
        <v>67</v>
      </c>
      <c r="C52" s="70"/>
      <c r="D52" s="70"/>
      <c r="E52" s="34">
        <v>-77374</v>
      </c>
      <c r="F52" s="34">
        <v>1016311</v>
      </c>
      <c r="G52" s="46" t="s">
        <v>91</v>
      </c>
      <c r="H52" s="46"/>
      <c r="I52" s="46"/>
      <c r="J52" s="30"/>
      <c r="K52" s="30"/>
    </row>
    <row r="53" spans="2:11" ht="15" customHeight="1">
      <c r="B53" s="84" t="s">
        <v>68</v>
      </c>
      <c r="C53" s="84"/>
      <c r="D53" s="84"/>
      <c r="E53" s="86">
        <v>1224931</v>
      </c>
      <c r="F53" s="86">
        <v>925540</v>
      </c>
      <c r="G53" s="46" t="s">
        <v>73</v>
      </c>
      <c r="H53" s="46"/>
      <c r="I53" s="46"/>
      <c r="J53" s="30">
        <v>1913</v>
      </c>
      <c r="K53" s="30">
        <v>2062</v>
      </c>
    </row>
    <row r="54" spans="2:11" ht="28.5" customHeight="1">
      <c r="B54" s="84"/>
      <c r="C54" s="84"/>
      <c r="D54" s="84"/>
      <c r="E54" s="86"/>
      <c r="F54" s="86"/>
      <c r="G54" s="50" t="s">
        <v>74</v>
      </c>
      <c r="H54" s="46"/>
      <c r="I54" s="46"/>
      <c r="J54" s="30"/>
      <c r="K54" s="30"/>
    </row>
    <row r="55" spans="2:11" ht="24" customHeight="1">
      <c r="B55" s="84" t="s">
        <v>70</v>
      </c>
      <c r="C55" s="84"/>
      <c r="D55" s="84"/>
      <c r="E55" s="86">
        <f>153686-375703</f>
        <v>-222017</v>
      </c>
      <c r="F55" s="86">
        <f>124805-86961</f>
        <v>37844</v>
      </c>
      <c r="G55" s="93"/>
      <c r="H55" s="94"/>
      <c r="I55" s="94"/>
      <c r="J55" s="12"/>
      <c r="K55" s="12"/>
    </row>
    <row r="56" spans="2:6" ht="22.5" customHeight="1">
      <c r="B56" s="84"/>
      <c r="C56" s="84"/>
      <c r="D56" s="84"/>
      <c r="E56" s="86"/>
      <c r="F56" s="86"/>
    </row>
    <row r="57" spans="2:6" ht="12.75">
      <c r="B57" s="84" t="s">
        <v>72</v>
      </c>
      <c r="C57" s="84"/>
      <c r="D57" s="84"/>
      <c r="E57" s="86">
        <v>925570</v>
      </c>
      <c r="F57" s="86">
        <v>1979695</v>
      </c>
    </row>
    <row r="58" spans="2:6" ht="12.75">
      <c r="B58" s="84"/>
      <c r="C58" s="84"/>
      <c r="D58" s="84"/>
      <c r="E58" s="86"/>
      <c r="F58" s="86"/>
    </row>
    <row r="59" ht="14.25" customHeight="1"/>
    <row r="60" spans="1:11" ht="12.75">
      <c r="A60" s="68" t="s">
        <v>75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ht="7.5" customHeight="1"/>
    <row r="62" spans="2:11" ht="12" customHeight="1">
      <c r="B62" s="23"/>
      <c r="C62" s="24"/>
      <c r="D62" s="54">
        <v>2006</v>
      </c>
      <c r="E62" s="55"/>
      <c r="F62" s="55"/>
      <c r="G62" s="56"/>
      <c r="H62" s="54">
        <v>2007</v>
      </c>
      <c r="I62" s="55"/>
      <c r="J62" s="55"/>
      <c r="K62" s="56"/>
    </row>
    <row r="63" spans="2:11" ht="27.75" customHeight="1" hidden="1">
      <c r="B63" s="25"/>
      <c r="C63" s="26"/>
      <c r="D63" s="20"/>
      <c r="E63" s="21"/>
      <c r="F63" s="21"/>
      <c r="G63" s="22"/>
      <c r="H63" s="20"/>
      <c r="I63" s="21"/>
      <c r="J63" s="21"/>
      <c r="K63" s="22"/>
    </row>
    <row r="64" spans="2:11" ht="27.75" customHeight="1">
      <c r="B64" s="27"/>
      <c r="C64" s="28"/>
      <c r="D64" s="16" t="s">
        <v>97</v>
      </c>
      <c r="E64" s="16" t="s">
        <v>98</v>
      </c>
      <c r="F64" s="16" t="s">
        <v>99</v>
      </c>
      <c r="G64" s="16" t="s">
        <v>100</v>
      </c>
      <c r="H64" s="16" t="s">
        <v>97</v>
      </c>
      <c r="I64" s="16" t="s">
        <v>98</v>
      </c>
      <c r="J64" s="16" t="s">
        <v>99</v>
      </c>
      <c r="K64" s="16" t="s">
        <v>100</v>
      </c>
    </row>
    <row r="65" spans="2:11" ht="21.75" customHeight="1">
      <c r="B65" s="18" t="s">
        <v>101</v>
      </c>
      <c r="C65" s="18"/>
      <c r="D65" s="36">
        <v>4257462</v>
      </c>
      <c r="E65" s="35">
        <v>676000</v>
      </c>
      <c r="F65" s="35"/>
      <c r="G65" s="35">
        <v>4933462</v>
      </c>
      <c r="H65" s="35">
        <v>4933462</v>
      </c>
      <c r="I65" s="35"/>
      <c r="J65" s="35"/>
      <c r="K65" s="35">
        <v>4933462</v>
      </c>
    </row>
    <row r="66" spans="2:11" ht="21.75" customHeight="1">
      <c r="B66" s="18" t="s">
        <v>102</v>
      </c>
      <c r="C66" s="18"/>
      <c r="D66" s="35">
        <v>166171</v>
      </c>
      <c r="E66" s="35"/>
      <c r="F66" s="35">
        <v>166171</v>
      </c>
      <c r="G66" s="35">
        <v>0</v>
      </c>
      <c r="H66" s="35">
        <v>0</v>
      </c>
      <c r="I66" s="35"/>
      <c r="J66" s="35"/>
      <c r="K66" s="35">
        <v>0</v>
      </c>
    </row>
    <row r="67" spans="2:11" ht="30" customHeight="1">
      <c r="B67" s="18" t="s">
        <v>103</v>
      </c>
      <c r="C67" s="18"/>
      <c r="D67" s="35"/>
      <c r="E67" s="35"/>
      <c r="F67" s="35"/>
      <c r="G67" s="35"/>
      <c r="H67" s="35"/>
      <c r="I67" s="35"/>
      <c r="J67" s="35"/>
      <c r="K67" s="35"/>
    </row>
    <row r="68" spans="2:11" ht="21.75" customHeight="1">
      <c r="B68" s="18" t="s">
        <v>104</v>
      </c>
      <c r="C68" s="18"/>
      <c r="D68" s="35"/>
      <c r="E68" s="35">
        <v>692000</v>
      </c>
      <c r="F68" s="35"/>
      <c r="G68" s="35">
        <v>692000</v>
      </c>
      <c r="H68" s="35">
        <v>692000</v>
      </c>
      <c r="I68" s="35"/>
      <c r="J68" s="35"/>
      <c r="K68" s="35">
        <v>692000</v>
      </c>
    </row>
    <row r="69" spans="2:11" ht="21.75" customHeight="1">
      <c r="B69" s="18" t="s">
        <v>105</v>
      </c>
      <c r="C69" s="18"/>
      <c r="D69" s="35">
        <v>53158</v>
      </c>
      <c r="E69" s="35"/>
      <c r="F69" s="35"/>
      <c r="G69" s="35">
        <v>53158</v>
      </c>
      <c r="H69" s="35">
        <v>53158</v>
      </c>
      <c r="I69" s="35"/>
      <c r="J69" s="35"/>
      <c r="K69" s="35">
        <v>53158</v>
      </c>
    </row>
    <row r="70" spans="2:11" ht="21.75" customHeight="1">
      <c r="B70" s="18" t="s">
        <v>106</v>
      </c>
      <c r="C70" s="18"/>
      <c r="D70" s="35"/>
      <c r="E70" s="35">
        <v>13509</v>
      </c>
      <c r="F70" s="35"/>
      <c r="G70" s="35">
        <v>13509</v>
      </c>
      <c r="H70" s="35">
        <v>13509</v>
      </c>
      <c r="I70" s="35">
        <v>13780</v>
      </c>
      <c r="J70" s="35"/>
      <c r="K70" s="35">
        <v>27289</v>
      </c>
    </row>
    <row r="71" spans="2:11" ht="21.75" customHeight="1">
      <c r="B71" s="18" t="s">
        <v>107</v>
      </c>
      <c r="C71" s="18"/>
      <c r="D71" s="35">
        <v>6955254</v>
      </c>
      <c r="E71" s="35">
        <v>1961334</v>
      </c>
      <c r="F71" s="35"/>
      <c r="G71" s="35">
        <v>8916588</v>
      </c>
      <c r="H71" s="35">
        <v>8916588</v>
      </c>
      <c r="I71" s="35">
        <v>2718892</v>
      </c>
      <c r="J71" s="35"/>
      <c r="K71" s="35">
        <v>11635480</v>
      </c>
    </row>
    <row r="72" spans="2:11" ht="21.75" customHeight="1">
      <c r="B72" s="18" t="s">
        <v>108</v>
      </c>
      <c r="C72" s="18"/>
      <c r="D72" s="35"/>
      <c r="E72" s="35"/>
      <c r="F72" s="35"/>
      <c r="G72" s="35"/>
      <c r="H72" s="35"/>
      <c r="I72" s="35"/>
      <c r="J72" s="35"/>
      <c r="K72" s="35"/>
    </row>
    <row r="73" spans="2:11" ht="21.75" customHeight="1">
      <c r="B73" s="19" t="s">
        <v>109</v>
      </c>
      <c r="C73" s="19"/>
      <c r="D73" s="35"/>
      <c r="E73" s="35"/>
      <c r="F73" s="35"/>
      <c r="G73" s="35"/>
      <c r="H73" s="35"/>
      <c r="I73" s="35"/>
      <c r="J73" s="35"/>
      <c r="K73" s="35"/>
    </row>
    <row r="74" spans="2:11" ht="21.75" customHeight="1">
      <c r="B74" s="19" t="s">
        <v>110</v>
      </c>
      <c r="C74" s="19"/>
      <c r="D74" s="35">
        <v>11432045</v>
      </c>
      <c r="E74" s="35">
        <v>3342843</v>
      </c>
      <c r="F74" s="35">
        <v>166171</v>
      </c>
      <c r="G74" s="35">
        <v>14608717</v>
      </c>
      <c r="H74" s="35">
        <v>14608717</v>
      </c>
      <c r="I74" s="35">
        <v>2732672</v>
      </c>
      <c r="J74" s="35"/>
      <c r="K74" s="35">
        <v>17341389</v>
      </c>
    </row>
    <row r="75" spans="1:11" ht="31.5" customHeight="1">
      <c r="A75" s="29"/>
      <c r="B75" s="19" t="s">
        <v>112</v>
      </c>
      <c r="C75" s="19"/>
      <c r="D75" s="35"/>
      <c r="E75" s="35"/>
      <c r="F75" s="35"/>
      <c r="G75" s="35"/>
      <c r="H75" s="35"/>
      <c r="I75" s="35"/>
      <c r="J75" s="35"/>
      <c r="K75" s="35"/>
    </row>
    <row r="76" spans="1:11" ht="20.25" customHeight="1">
      <c r="A76" s="97"/>
      <c r="B76" s="97"/>
      <c r="C76" s="17"/>
      <c r="D76" s="9"/>
      <c r="E76" s="9"/>
      <c r="F76" s="9"/>
      <c r="G76" s="9"/>
      <c r="H76" s="9"/>
      <c r="I76" s="9"/>
      <c r="J76" s="9"/>
      <c r="K76" s="9"/>
    </row>
    <row r="77" ht="7.5" customHeight="1"/>
    <row r="78" spans="2:11" ht="74.25" customHeight="1">
      <c r="B78" s="98" t="s">
        <v>119</v>
      </c>
      <c r="C78" s="99"/>
      <c r="D78" s="99"/>
      <c r="E78" s="99"/>
      <c r="F78" s="99"/>
      <c r="G78" s="99"/>
      <c r="H78" s="99"/>
      <c r="I78" s="99"/>
      <c r="J78" s="99"/>
      <c r="K78" s="99"/>
    </row>
    <row r="79" spans="2:11" ht="3.75" customHeight="1">
      <c r="B79" s="13"/>
      <c r="C79" s="14"/>
      <c r="D79" s="14"/>
      <c r="E79" s="14"/>
      <c r="F79" s="14"/>
      <c r="G79" s="14"/>
      <c r="H79" s="14"/>
      <c r="I79" s="14"/>
      <c r="J79" s="14"/>
      <c r="K79" s="14"/>
    </row>
    <row r="80" spans="2:11" ht="39" customHeight="1">
      <c r="B80" s="100" t="s">
        <v>111</v>
      </c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 ht="12.75">
      <c r="B81" s="95"/>
      <c r="C81" s="96"/>
      <c r="D81" s="96"/>
      <c r="E81" s="96"/>
      <c r="F81" s="96"/>
      <c r="G81" s="96"/>
      <c r="H81" s="96"/>
      <c r="I81" s="96"/>
      <c r="J81" s="96"/>
      <c r="K81" s="96"/>
    </row>
    <row r="82" spans="2:11" ht="12.75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 ht="12.75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 ht="3.75" customHeight="1"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2:11" ht="24.75" customHeight="1">
      <c r="B85" s="103" t="s">
        <v>95</v>
      </c>
      <c r="C85" s="104"/>
      <c r="D85" s="104"/>
      <c r="E85" s="104"/>
      <c r="F85" s="104"/>
      <c r="G85" s="104"/>
      <c r="H85" s="104"/>
      <c r="I85" s="104"/>
      <c r="J85" s="104"/>
      <c r="K85" s="104"/>
    </row>
    <row r="86" spans="2:11" ht="12.75">
      <c r="B86" s="105" t="s">
        <v>120</v>
      </c>
      <c r="C86" s="106"/>
      <c r="D86" s="106"/>
      <c r="E86" s="106"/>
      <c r="F86" s="106"/>
      <c r="G86" s="106"/>
      <c r="H86" s="106"/>
      <c r="I86" s="106"/>
      <c r="J86" s="106"/>
      <c r="K86" s="106"/>
    </row>
    <row r="87" spans="2:11" ht="14.25" customHeight="1"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 spans="2:11" ht="12.75">
      <c r="B88" s="107"/>
      <c r="C88" s="108"/>
      <c r="D88" s="108"/>
      <c r="E88" s="108"/>
      <c r="F88" s="108"/>
      <c r="G88" s="108"/>
      <c r="H88" s="108"/>
      <c r="I88" s="108"/>
      <c r="J88" s="108"/>
      <c r="K88" s="108"/>
    </row>
    <row r="89" spans="2:11" ht="12.75">
      <c r="B89" s="108"/>
      <c r="C89" s="108"/>
      <c r="D89" s="108"/>
      <c r="E89" s="108"/>
      <c r="F89" s="108"/>
      <c r="G89" s="108"/>
      <c r="H89" s="108"/>
      <c r="I89" s="108"/>
      <c r="J89" s="108"/>
      <c r="K89" s="108"/>
    </row>
    <row r="90" spans="2:11" ht="11.25" customHeight="1">
      <c r="B90" s="108"/>
      <c r="C90" s="108"/>
      <c r="D90" s="108"/>
      <c r="E90" s="108"/>
      <c r="F90" s="108"/>
      <c r="G90" s="108"/>
      <c r="H90" s="108"/>
      <c r="I90" s="108"/>
      <c r="J90" s="108"/>
      <c r="K90" s="108"/>
    </row>
    <row r="91" spans="2:11" ht="9.75" customHeight="1"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2:11" ht="12.75">
      <c r="B92" s="2"/>
      <c r="C92" s="2"/>
      <c r="D92" s="2"/>
      <c r="E92" s="2"/>
      <c r="F92" s="8"/>
      <c r="G92" s="2"/>
      <c r="H92" s="109" t="s">
        <v>76</v>
      </c>
      <c r="I92" s="110"/>
      <c r="J92" s="110"/>
      <c r="K92" s="110"/>
    </row>
    <row r="93" spans="2:11" ht="12.75">
      <c r="B93" s="2"/>
      <c r="C93" s="2"/>
      <c r="D93" s="2"/>
      <c r="E93" s="2"/>
      <c r="F93" s="8"/>
      <c r="G93" s="2"/>
      <c r="H93" s="102" t="s">
        <v>122</v>
      </c>
      <c r="I93" s="102"/>
      <c r="J93" s="102"/>
      <c r="K93" s="102"/>
    </row>
    <row r="94" spans="2:11" ht="12.75">
      <c r="B94" s="2"/>
      <c r="C94" s="2"/>
      <c r="D94" s="2"/>
      <c r="E94" s="2"/>
      <c r="F94" s="8"/>
      <c r="G94" s="2"/>
      <c r="H94" s="1"/>
      <c r="I94" s="1"/>
      <c r="J94" s="1"/>
      <c r="K94" s="1"/>
    </row>
    <row r="95" spans="2:12" ht="26.25" customHeight="1">
      <c r="B95" s="112" t="s">
        <v>121</v>
      </c>
      <c r="C95" s="112"/>
      <c r="D95" s="112"/>
      <c r="E95" s="112"/>
      <c r="F95" s="112"/>
      <c r="G95" s="112"/>
      <c r="H95" s="112"/>
      <c r="I95" s="112"/>
      <c r="J95" s="112"/>
      <c r="K95" s="112"/>
      <c r="L95" s="40"/>
    </row>
    <row r="96" spans="2:12" ht="11.25" customHeight="1">
      <c r="B96" s="53" t="s">
        <v>7</v>
      </c>
      <c r="C96" s="53"/>
      <c r="D96" s="53"/>
      <c r="E96" s="53"/>
      <c r="F96" s="53"/>
      <c r="G96" s="53"/>
      <c r="H96" s="53"/>
      <c r="I96" s="53"/>
      <c r="J96" s="53"/>
      <c r="K96" s="53"/>
      <c r="L96" s="40"/>
    </row>
    <row r="97" spans="2:12" ht="11.25" customHeight="1">
      <c r="B97" s="53" t="s">
        <v>1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2:12" ht="11.25" customHeight="1">
      <c r="B98" s="53" t="s">
        <v>2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99" spans="2:12" ht="11.25" customHeight="1">
      <c r="B99" s="53" t="s">
        <v>3</v>
      </c>
      <c r="C99" s="53"/>
      <c r="D99" s="53"/>
      <c r="E99" s="53"/>
      <c r="F99" s="53"/>
      <c r="G99" s="53"/>
      <c r="H99" s="53"/>
      <c r="I99" s="53"/>
      <c r="J99" s="53"/>
      <c r="K99" s="53"/>
      <c r="L99" s="40"/>
    </row>
    <row r="100" spans="2:12" ht="11.25" customHeight="1">
      <c r="B100" s="53" t="s">
        <v>4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</row>
    <row r="101" spans="2:12" ht="11.25" customHeight="1">
      <c r="B101" s="53" t="s">
        <v>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0"/>
    </row>
    <row r="102" spans="2:12" ht="11.25" customHeight="1">
      <c r="B102" s="53" t="s">
        <v>123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</row>
    <row r="103" spans="2:12" ht="11.25" customHeight="1">
      <c r="B103" s="53" t="s">
        <v>6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</row>
    <row r="104" spans="2:13" ht="9.75" customHeight="1">
      <c r="B104" s="51" t="s">
        <v>0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38"/>
      <c r="M104" s="38"/>
    </row>
    <row r="105" spans="2:13" ht="11.25" customHeight="1">
      <c r="B105" s="112" t="s">
        <v>14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38"/>
      <c r="M105" s="38"/>
    </row>
    <row r="106" spans="2:13" ht="12.75">
      <c r="B106" s="113" t="s">
        <v>13</v>
      </c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38"/>
    </row>
    <row r="107" spans="2:13" ht="12.75">
      <c r="B107" s="113" t="s">
        <v>11</v>
      </c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38"/>
    </row>
    <row r="108" spans="2:13" ht="12.75">
      <c r="B108" s="113" t="s">
        <v>12</v>
      </c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38"/>
    </row>
    <row r="109" spans="2:13" ht="12.75">
      <c r="B109" s="113" t="s">
        <v>10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38"/>
    </row>
    <row r="110" spans="2:13" ht="12.75">
      <c r="B110" s="111" t="s">
        <v>9</v>
      </c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38"/>
    </row>
    <row r="111" spans="2:13" ht="12.75">
      <c r="B111" s="111" t="s">
        <v>8</v>
      </c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38"/>
    </row>
    <row r="112" spans="2:13" ht="9.75" customHeight="1"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8"/>
    </row>
    <row r="113" spans="2:13" ht="9.75" customHeight="1"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8"/>
    </row>
    <row r="114" spans="2:13" ht="9.75" customHeight="1"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8"/>
    </row>
    <row r="115" spans="2:11" ht="9" customHeight="1">
      <c r="B115" s="2" t="s">
        <v>15</v>
      </c>
      <c r="C115" s="2"/>
      <c r="D115" s="2"/>
      <c r="E115" s="2"/>
      <c r="F115" s="8"/>
      <c r="G115" s="2"/>
      <c r="H115" s="1"/>
      <c r="I115" s="1"/>
      <c r="J115" s="1"/>
      <c r="K115" s="1"/>
    </row>
    <row r="116" spans="2:11" ht="9" customHeight="1">
      <c r="B116" s="2"/>
      <c r="C116" s="2"/>
      <c r="D116" s="2"/>
      <c r="E116" s="2"/>
      <c r="F116" s="8"/>
      <c r="G116" s="2"/>
      <c r="H116" s="1"/>
      <c r="I116" s="1"/>
      <c r="J116" s="1"/>
      <c r="K116" s="1"/>
    </row>
    <row r="117" spans="2:11" ht="9" customHeight="1">
      <c r="B117" s="2"/>
      <c r="C117" s="2"/>
      <c r="D117" s="2"/>
      <c r="E117" s="2"/>
      <c r="F117" s="8"/>
      <c r="G117" s="2"/>
      <c r="H117" s="1"/>
      <c r="I117" s="1"/>
      <c r="J117" s="1"/>
      <c r="K117" s="1"/>
    </row>
  </sheetData>
  <mergeCells count="136">
    <mergeCell ref="B111:L111"/>
    <mergeCell ref="B95:K95"/>
    <mergeCell ref="B105:K105"/>
    <mergeCell ref="B106:L106"/>
    <mergeCell ref="B107:L107"/>
    <mergeCell ref="B108:L108"/>
    <mergeCell ref="B109:L109"/>
    <mergeCell ref="B110:L110"/>
    <mergeCell ref="B96:K96"/>
    <mergeCell ref="B85:K85"/>
    <mergeCell ref="B86:K87"/>
    <mergeCell ref="B88:K90"/>
    <mergeCell ref="H92:K92"/>
    <mergeCell ref="B57:D58"/>
    <mergeCell ref="E57:E58"/>
    <mergeCell ref="F57:F58"/>
    <mergeCell ref="A60:K60"/>
    <mergeCell ref="B55:D56"/>
    <mergeCell ref="E55:E56"/>
    <mergeCell ref="F55:F56"/>
    <mergeCell ref="G55:I55"/>
    <mergeCell ref="B52:D52"/>
    <mergeCell ref="G52:I52"/>
    <mergeCell ref="B53:D54"/>
    <mergeCell ref="E53:E54"/>
    <mergeCell ref="F53:F54"/>
    <mergeCell ref="G53:I53"/>
    <mergeCell ref="G54:I54"/>
    <mergeCell ref="B50:D50"/>
    <mergeCell ref="G50:I50"/>
    <mergeCell ref="B51:D51"/>
    <mergeCell ref="G51:I51"/>
    <mergeCell ref="B48:D48"/>
    <mergeCell ref="G48:I48"/>
    <mergeCell ref="B49:D49"/>
    <mergeCell ref="G49:I49"/>
    <mergeCell ref="J45:J46"/>
    <mergeCell ref="K45:K46"/>
    <mergeCell ref="B47:D47"/>
    <mergeCell ref="G47:I47"/>
    <mergeCell ref="B44:D44"/>
    <mergeCell ref="G44:I44"/>
    <mergeCell ref="B45:D46"/>
    <mergeCell ref="E45:E46"/>
    <mergeCell ref="F45:F46"/>
    <mergeCell ref="G45:I46"/>
    <mergeCell ref="B42:D42"/>
    <mergeCell ref="G42:I42"/>
    <mergeCell ref="B43:D43"/>
    <mergeCell ref="G43:I43"/>
    <mergeCell ref="B39:D39"/>
    <mergeCell ref="G39:I39"/>
    <mergeCell ref="B40:D41"/>
    <mergeCell ref="E40:E41"/>
    <mergeCell ref="F40:F41"/>
    <mergeCell ref="G40:I40"/>
    <mergeCell ref="G41:I41"/>
    <mergeCell ref="B37:D37"/>
    <mergeCell ref="G37:I37"/>
    <mergeCell ref="B38:D38"/>
    <mergeCell ref="G38:I38"/>
    <mergeCell ref="G30:I30"/>
    <mergeCell ref="B32:F33"/>
    <mergeCell ref="G32:K33"/>
    <mergeCell ref="B34:D36"/>
    <mergeCell ref="E34:E36"/>
    <mergeCell ref="F34:F36"/>
    <mergeCell ref="G34:I35"/>
    <mergeCell ref="J34:J35"/>
    <mergeCell ref="K34:K35"/>
    <mergeCell ref="G36:I36"/>
    <mergeCell ref="B28:D28"/>
    <mergeCell ref="G28:I29"/>
    <mergeCell ref="J28:J29"/>
    <mergeCell ref="K28:K29"/>
    <mergeCell ref="B29:D29"/>
    <mergeCell ref="B26:D26"/>
    <mergeCell ref="G26:I26"/>
    <mergeCell ref="B27:D27"/>
    <mergeCell ref="G27:I27"/>
    <mergeCell ref="B24:D24"/>
    <mergeCell ref="G24:I24"/>
    <mergeCell ref="B25:D25"/>
    <mergeCell ref="G25:I25"/>
    <mergeCell ref="B22:D22"/>
    <mergeCell ref="G22:I23"/>
    <mergeCell ref="J22:J23"/>
    <mergeCell ref="K22:K23"/>
    <mergeCell ref="B23:D23"/>
    <mergeCell ref="B20:D20"/>
    <mergeCell ref="G20:I20"/>
    <mergeCell ref="B21:D21"/>
    <mergeCell ref="G21:I21"/>
    <mergeCell ref="B17:D17"/>
    <mergeCell ref="G17:I17"/>
    <mergeCell ref="B18:D19"/>
    <mergeCell ref="E18:E19"/>
    <mergeCell ref="F18:F19"/>
    <mergeCell ref="G18:I18"/>
    <mergeCell ref="G19:I19"/>
    <mergeCell ref="B14:D14"/>
    <mergeCell ref="G14:I14"/>
    <mergeCell ref="B15:D15"/>
    <mergeCell ref="B16:D16"/>
    <mergeCell ref="G16:I16"/>
    <mergeCell ref="G15:I15"/>
    <mergeCell ref="B10:K10"/>
    <mergeCell ref="B12:K12"/>
    <mergeCell ref="B13:D13"/>
    <mergeCell ref="G13:I13"/>
    <mergeCell ref="B8:C8"/>
    <mergeCell ref="D8:G8"/>
    <mergeCell ref="H8:I8"/>
    <mergeCell ref="J8:K8"/>
    <mergeCell ref="B7:C7"/>
    <mergeCell ref="D7:G7"/>
    <mergeCell ref="H7:I7"/>
    <mergeCell ref="J7:K7"/>
    <mergeCell ref="B1:K1"/>
    <mergeCell ref="B3:K3"/>
    <mergeCell ref="B4:K4"/>
    <mergeCell ref="B6:K6"/>
    <mergeCell ref="B102:L102"/>
    <mergeCell ref="B103:L103"/>
    <mergeCell ref="B99:K99"/>
    <mergeCell ref="D62:G62"/>
    <mergeCell ref="H62:K62"/>
    <mergeCell ref="B81:K83"/>
    <mergeCell ref="A76:B76"/>
    <mergeCell ref="B78:K78"/>
    <mergeCell ref="B80:K80"/>
    <mergeCell ref="H93:K93"/>
    <mergeCell ref="B101:K101"/>
    <mergeCell ref="B97:L97"/>
    <mergeCell ref="B98:L98"/>
    <mergeCell ref="B100:L100"/>
  </mergeCells>
  <printOptions/>
  <pageMargins left="0.58" right="0.6" top="0.68" bottom="0.5905511811023623" header="0.5118110236220472" footer="0.5118110236220472"/>
  <pageSetup horizontalDpi="300" verticalDpi="300" orientation="portrait" paperSize="9" scale="80" r:id="rId1"/>
  <rowBreaks count="1" manualBreakCount="1">
    <brk id="58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savics</cp:lastModifiedBy>
  <cp:lastPrinted>2008-07-15T06:00:23Z</cp:lastPrinted>
  <dcterms:created xsi:type="dcterms:W3CDTF">2007-02-12T13:02:25Z</dcterms:created>
  <dcterms:modified xsi:type="dcterms:W3CDTF">2008-07-15T12:23:40Z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