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98" activeTab="0"/>
  </bookViews>
  <sheets>
    <sheet name="Sheet1" sheetId="1" r:id="rId1"/>
  </sheets>
  <definedNames/>
  <calcPr fullCalcOnLoad="1"/>
</workbook>
</file>

<file path=xl/sharedStrings.xml><?xml version="1.0" encoding="utf-8"?>
<sst xmlns="http://schemas.openxmlformats.org/spreadsheetml/2006/main" count="57" uniqueCount="54">
  <si>
    <t>Na osnovu čl. 64. Zakona o tržištu hartija od vrednosti i drugih finansijskih instrumenata (“Službeni glasnik RS” br. 47/06 i čl. 6. I 7. )</t>
  </si>
  <si>
    <t xml:space="preserve">Pravilnika o sadržini i načinu izveštavanja javnih društava(“Službeni glasnik RS”, br. 116/06) objavljuje se </t>
  </si>
  <si>
    <t>IZVOD IZ KONSOLIDOVANIH FINANSIJSKIH IZVEŠTAJA ZA 2007. GOD.</t>
  </si>
  <si>
    <r>
      <t>POSLOVNO IME</t>
    </r>
    <r>
      <rPr>
        <sz val="9"/>
        <rFont val="Arial"/>
        <family val="2"/>
      </rPr>
      <t>: JUGOAGENT A.D. Beograd, Bulevar Mihajla Pupina 165A</t>
    </r>
  </si>
  <si>
    <t>MATIČNI BROJ:    07034318</t>
  </si>
  <si>
    <t>PIB: 100394314</t>
  </si>
  <si>
    <t>FINANSIJSKI IZVEŠTAJI</t>
  </si>
  <si>
    <t>BILANS USPEHA</t>
  </si>
  <si>
    <t>BILANS STANJA</t>
  </si>
  <si>
    <t>SPISAK ZAVISNIH PRAVNIH LICA</t>
  </si>
  <si>
    <t>POSLOVNI PRIHODI</t>
  </si>
  <si>
    <t>NEUPLAĆENI UPISANI KAPITAL</t>
  </si>
  <si>
    <t>FINANSIJSKI PRIHODI</t>
  </si>
  <si>
    <t>STALNA IMOVINA</t>
  </si>
  <si>
    <r>
      <t>1</t>
    </r>
    <r>
      <rPr>
        <sz val="6.5"/>
        <rFont val="Arial"/>
        <family val="2"/>
      </rPr>
      <t>. JUGOAGENT D.O.O. BRČKO, distrikt BIH Brčko, ul.Lučka b.b. Upisan u sudski registar 20.09.2006. god. Po rešenju br 096-0-REG-06-000886. Matični registarski br 1-1718, šifra delatnosti 63221, matični broj 600215110003. 
 2. JUGOAGENT M D.O.O. BAR, CRNA GORA Bar, ul .Obala 13,jula br. 10. Datum upisa u sudski registar 28,09,2006, registarski br. 
5-0322362/001,Šifra delatnosti 63221, matični broj 02626853.
3, AUROPAK, doo, Šekovići, naseljeTišča bb. Registrovano kod Osnovnog suda u Sokocu, uložak br.1-69 od 26,11,2007. Matični broj 1843133,JIB 4400294350007, šifra delatnosti 12421,proizvodnja kartonske ambalže.</t>
    </r>
  </si>
  <si>
    <t>OSTALI PRIHODI</t>
  </si>
  <si>
    <t>OBRTNA IMOVINA</t>
  </si>
  <si>
    <t>UKUPNI PRIHODI</t>
  </si>
  <si>
    <t>UKUPNA AKTIVA</t>
  </si>
  <si>
    <t>POSLOVNI RASHODI</t>
  </si>
  <si>
    <t>VANBILANSNA AKTIVA</t>
  </si>
  <si>
    <t xml:space="preserve"> FINANSIJSKI RASHODI</t>
  </si>
  <si>
    <t>OSNOVNI I OSTAL KAPITAL</t>
  </si>
  <si>
    <t>OSTALI RASHODI</t>
  </si>
  <si>
    <t>UKUPNI RASHODI</t>
  </si>
  <si>
    <t>REZERVE</t>
  </si>
  <si>
    <t>DOBIT</t>
  </si>
  <si>
    <t>NERASPOREĐENA DOBIT</t>
  </si>
  <si>
    <t>POREZ NA DOBIT</t>
  </si>
  <si>
    <t>DUGOROČNE OBAVEZE</t>
  </si>
  <si>
    <t>NETO DOBITAK</t>
  </si>
  <si>
    <t>KRATKOROČNE OBAVEZE I PVR</t>
  </si>
  <si>
    <t>IZVEŠTAJ O NOVČANIM TOKOVIMA</t>
  </si>
  <si>
    <t>VANBILANSNA PASIVA</t>
  </si>
  <si>
    <t>SVEGA PRILIV GOTOVINE</t>
  </si>
  <si>
    <t>SVEGA ODLIV GOTOVINE</t>
  </si>
  <si>
    <t>IZVEŠTAJ O PROMENAMA NA KAPITALU</t>
  </si>
  <si>
    <t>NETO PRILIV GOTOVINE</t>
  </si>
  <si>
    <t>OSNOVNI KAPITAL</t>
  </si>
  <si>
    <t>NETO ODLIV GOTOVINE</t>
  </si>
  <si>
    <t>OSTALI KAPITAL</t>
  </si>
  <si>
    <t>GOT. NA POČETKU OBR. PERIODA</t>
  </si>
  <si>
    <t>POZITIVNE KURSNE RAZLIKE</t>
  </si>
  <si>
    <t>REVALORIZACIONE REZERVE</t>
  </si>
  <si>
    <t>NEGATIVNE KURSNE RAZLIKE</t>
  </si>
  <si>
    <t>GOTOVINA NA KRAJU OBR.PERIODA</t>
  </si>
  <si>
    <t>UKUPAN KAPITAL</t>
  </si>
  <si>
    <t>Mišljenje ovlašcenog revizora, DST – revizija</t>
  </si>
  <si>
    <t>Konsolidovani finansijski izveštaji koji su bili predmet ove revizije sačinjeni su u skladu sa propisima Republike Srbije i međunarodnim standardima finansijskog izveštavanja. Konsolidovani finansijski izveštaji su sastavljeni na osnovu načela trajnosti poslovanja, što znaci da društvo ne planira prestanak sa radom, promene strukture poslovne delatnosti, niti postoje činioci koji ugrožavaju kontinuitet poslovne aktivnosti.   Konsolidovani finansijski izveštaji i iznete napomene u izveštaju o reviziji istinito i objektivno, po svim bitnim pitanjima, prikazuju stanje imovine, kapitala i obaveza tog društva na dan 31. decembra 2007. godine i rezultate poslovanja i novčane tokove za 2007. godinu, u skladu sa važećim propisima o računovodstvu i reviziji.</t>
  </si>
  <si>
    <t>ZNACAJNIH PROMENA PRAVNOG I FINANSIJKOG POLOZANA NA TRZISTU NEMA</t>
  </si>
  <si>
    <t>Uvid u finansijske izveštaje i izveštaj revizora, može se izvršiti u sedištu društva, Novi Beograd, Bulevar Mihajla Pupina 165 A, svakog radnog dana od 12-13 časova.</t>
  </si>
  <si>
    <t xml:space="preserve"> IZVOD IZ FINANSIJSKOG IZVEŠTAJA, shodno članu 3. Pravilnika o sadržini i načinu izveštavanja javnih društava objavljen je na veb sajtu www.jugoagent.net</t>
  </si>
  <si>
    <t>Generalni direktor Jugoagent a.d.</t>
  </si>
  <si>
    <t>Miroslav Pavličić</t>
  </si>
</sst>
</file>

<file path=xl/styles.xml><?xml version="1.0" encoding="utf-8"?>
<styleSheet xmlns="http://schemas.openxmlformats.org/spreadsheetml/2006/main">
  <numFmts count="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dd/mm/yy"/>
  </numFmts>
  <fonts count="10">
    <font>
      <sz val="10"/>
      <name val="Arial"/>
      <family val="2"/>
    </font>
    <font>
      <sz val="8"/>
      <name val="Arial"/>
      <family val="2"/>
    </font>
    <font>
      <b/>
      <sz val="10"/>
      <name val="Arial"/>
      <family val="2"/>
    </font>
    <font>
      <b/>
      <sz val="9"/>
      <name val="Arial"/>
      <family val="2"/>
    </font>
    <font>
      <sz val="9"/>
      <name val="Arial"/>
      <family val="2"/>
    </font>
    <font>
      <sz val="7"/>
      <name val="Arial"/>
      <family val="2"/>
    </font>
    <font>
      <b/>
      <sz val="8"/>
      <name val="Arial"/>
      <family val="2"/>
    </font>
    <font>
      <sz val="6"/>
      <name val="Arial"/>
      <family val="2"/>
    </font>
    <font>
      <sz val="6.5"/>
      <name val="Arial"/>
      <family val="2"/>
    </font>
    <font>
      <b/>
      <sz val="7"/>
      <name val="Arial"/>
      <family val="2"/>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5" fillId="0" borderId="1" xfId="0" applyFont="1" applyBorder="1" applyAlignment="1">
      <alignment/>
    </xf>
    <xf numFmtId="3" fontId="5" fillId="0" borderId="1" xfId="0" applyNumberFormat="1" applyFont="1" applyBorder="1" applyAlignment="1">
      <alignment/>
    </xf>
    <xf numFmtId="0" fontId="0" fillId="0" borderId="0" xfId="0" applyFont="1" applyBorder="1" applyAlignment="1">
      <alignment wrapText="1"/>
    </xf>
    <xf numFmtId="0" fontId="1" fillId="0" borderId="0" xfId="0" applyFont="1" applyBorder="1" applyAlignment="1">
      <alignment wrapText="1"/>
    </xf>
    <xf numFmtId="0" fontId="9" fillId="0" borderId="1" xfId="0" applyFont="1" applyBorder="1" applyAlignment="1">
      <alignment/>
    </xf>
    <xf numFmtId="3" fontId="9" fillId="0" borderId="1" xfId="0" applyNumberFormat="1" applyFont="1" applyBorder="1" applyAlignment="1">
      <alignment/>
    </xf>
    <xf numFmtId="0" fontId="6" fillId="0" borderId="0" xfId="0" applyFont="1" applyAlignment="1">
      <alignment horizontal="right"/>
    </xf>
    <xf numFmtId="0" fontId="5" fillId="0" borderId="0" xfId="0" applyFont="1" applyBorder="1" applyAlignment="1">
      <alignment/>
    </xf>
    <xf numFmtId="0" fontId="0" fillId="0" borderId="0" xfId="0" applyBorder="1" applyAlignment="1">
      <alignment/>
    </xf>
    <xf numFmtId="0" fontId="3" fillId="0" borderId="0" xfId="0" applyFont="1" applyAlignment="1">
      <alignment/>
    </xf>
    <xf numFmtId="164" fontId="7" fillId="0" borderId="0" xfId="0" applyNumberFormat="1" applyFont="1" applyBorder="1" applyAlignment="1">
      <alignment wrapText="1"/>
    </xf>
    <xf numFmtId="0" fontId="0" fillId="0" borderId="0" xfId="0" applyFont="1" applyBorder="1" applyAlignment="1">
      <alignment wrapText="1"/>
    </xf>
    <xf numFmtId="0" fontId="2" fillId="0" borderId="0" xfId="0" applyFont="1" applyAlignment="1">
      <alignment/>
    </xf>
    <xf numFmtId="0" fontId="2"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114300</xdr:rowOff>
    </xdr:from>
    <xdr:to>
      <xdr:col>1</xdr:col>
      <xdr:colOff>2238375</xdr:colOff>
      <xdr:row>0</xdr:row>
      <xdr:rowOff>1038225</xdr:rowOff>
    </xdr:to>
    <xdr:pic>
      <xdr:nvPicPr>
        <xdr:cNvPr id="1" name="Picture 2"/>
        <xdr:cNvPicPr preferRelativeResize="1">
          <a:picLocks noChangeAspect="1"/>
        </xdr:cNvPicPr>
      </xdr:nvPicPr>
      <xdr:blipFill>
        <a:blip r:embed="rId1"/>
        <a:stretch>
          <a:fillRect/>
        </a:stretch>
      </xdr:blipFill>
      <xdr:spPr>
        <a:xfrm>
          <a:off x="266700" y="114300"/>
          <a:ext cx="2114550" cy="9239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tabSelected="1" workbookViewId="0" topLeftCell="A1">
      <selection activeCell="E49" sqref="E49"/>
    </sheetView>
  </sheetViews>
  <sheetFormatPr defaultColWidth="9.140625" defaultRowHeight="12.75"/>
  <cols>
    <col min="1" max="1" width="2.140625" style="0" customWidth="1"/>
    <col min="2" max="2" width="36.140625" style="0" customWidth="1"/>
    <col min="3" max="3" width="9.00390625" style="0" customWidth="1"/>
    <col min="4" max="4" width="8.00390625" style="0" customWidth="1"/>
    <col min="5" max="5" width="4.57421875" style="0" customWidth="1"/>
    <col min="6" max="6" width="30.28125" style="0" customWidth="1"/>
    <col min="7" max="7" width="8.8515625" style="0" customWidth="1"/>
    <col min="8" max="8" width="7.8515625" style="0" customWidth="1"/>
    <col min="9" max="9" width="3.8515625" style="0" customWidth="1"/>
    <col min="10" max="10" width="23.57421875" style="0" customWidth="1"/>
    <col min="11" max="16384" width="11.7109375" style="0" customWidth="1"/>
  </cols>
  <sheetData>
    <row r="1" spans="2:10" ht="90.75" customHeight="1">
      <c r="B1" s="1"/>
      <c r="C1" s="1"/>
      <c r="D1" s="1"/>
      <c r="E1" s="1"/>
      <c r="F1" s="1"/>
      <c r="G1" s="1"/>
      <c r="H1" s="1"/>
      <c r="I1" s="1"/>
      <c r="J1" s="1"/>
    </row>
    <row r="2" spans="2:10" ht="10.5" customHeight="1">
      <c r="B2" s="1" t="s">
        <v>0</v>
      </c>
      <c r="C2" s="1"/>
      <c r="D2" s="1"/>
      <c r="E2" s="1"/>
      <c r="F2" s="1"/>
      <c r="G2" s="1"/>
      <c r="H2" s="1"/>
      <c r="I2" s="1"/>
      <c r="J2" s="1"/>
    </row>
    <row r="3" spans="2:10" ht="11.25" customHeight="1">
      <c r="B3" s="1" t="s">
        <v>1</v>
      </c>
      <c r="C3" s="1"/>
      <c r="D3" s="1"/>
      <c r="E3" s="1"/>
      <c r="F3" s="1"/>
      <c r="G3" s="1"/>
      <c r="H3" s="1"/>
      <c r="I3" s="1"/>
      <c r="J3" s="1"/>
    </row>
    <row r="4" spans="3:5" ht="13.5" customHeight="1">
      <c r="C4" s="2" t="s">
        <v>2</v>
      </c>
      <c r="D4" s="2"/>
      <c r="E4" s="2"/>
    </row>
    <row r="5" ht="7.5" customHeight="1"/>
    <row r="6" spans="1:6" ht="12" customHeight="1">
      <c r="A6" s="2">
        <v>1</v>
      </c>
      <c r="B6" s="3" t="s">
        <v>3</v>
      </c>
      <c r="C6" s="3"/>
      <c r="D6" s="3"/>
      <c r="E6" s="3"/>
      <c r="F6" s="3"/>
    </row>
    <row r="7" spans="2:6" ht="10.5" customHeight="1">
      <c r="B7" s="4" t="s">
        <v>4</v>
      </c>
      <c r="C7" s="4" t="s">
        <v>5</v>
      </c>
      <c r="D7" s="4"/>
      <c r="E7" s="3"/>
      <c r="F7" s="3"/>
    </row>
    <row r="8" ht="8.25" customHeight="1"/>
    <row r="9" spans="1:2" ht="12.75" customHeight="1">
      <c r="A9" s="2">
        <v>2</v>
      </c>
      <c r="B9" s="3" t="s">
        <v>6</v>
      </c>
    </row>
    <row r="10" s="5" customFormat="1" ht="7.5" customHeight="1"/>
    <row r="11" spans="2:10" ht="10.5" customHeight="1">
      <c r="B11" s="6" t="s">
        <v>7</v>
      </c>
      <c r="C11" s="4">
        <v>2006</v>
      </c>
      <c r="D11" s="4">
        <v>2007</v>
      </c>
      <c r="F11" s="7" t="s">
        <v>8</v>
      </c>
      <c r="G11" s="1">
        <v>2006</v>
      </c>
      <c r="H11" s="1">
        <v>2007</v>
      </c>
      <c r="I11" s="1"/>
      <c r="J11" s="8" t="s">
        <v>9</v>
      </c>
    </row>
    <row r="12" spans="2:12" ht="9" customHeight="1">
      <c r="B12" s="9" t="s">
        <v>10</v>
      </c>
      <c r="C12" s="10">
        <v>702100</v>
      </c>
      <c r="D12" s="10">
        <v>798077</v>
      </c>
      <c r="E12" s="5"/>
      <c r="F12" s="9" t="s">
        <v>11</v>
      </c>
      <c r="G12" s="10"/>
      <c r="H12" s="10"/>
      <c r="J12" s="11"/>
      <c r="K12" s="11"/>
      <c r="L12" s="11"/>
    </row>
    <row r="13" spans="2:12" ht="9" customHeight="1">
      <c r="B13" s="9" t="s">
        <v>12</v>
      </c>
      <c r="C13" s="10">
        <v>20637</v>
      </c>
      <c r="D13" s="10">
        <v>12191</v>
      </c>
      <c r="E13" s="5"/>
      <c r="F13" s="9" t="s">
        <v>13</v>
      </c>
      <c r="G13" s="10">
        <v>296736</v>
      </c>
      <c r="H13" s="10">
        <v>293949</v>
      </c>
      <c r="J13" s="19" t="s">
        <v>14</v>
      </c>
      <c r="K13" s="12"/>
      <c r="L13" s="11"/>
    </row>
    <row r="14" spans="2:12" ht="9" customHeight="1">
      <c r="B14" s="9" t="s">
        <v>15</v>
      </c>
      <c r="C14" s="10">
        <v>13945</v>
      </c>
      <c r="D14" s="10">
        <v>8990</v>
      </c>
      <c r="E14" s="5"/>
      <c r="F14" s="9" t="s">
        <v>16</v>
      </c>
      <c r="G14" s="10">
        <v>186079</v>
      </c>
      <c r="H14" s="10">
        <v>165104</v>
      </c>
      <c r="J14" s="19"/>
      <c r="K14" s="12"/>
      <c r="L14" s="11"/>
    </row>
    <row r="15" spans="2:12" ht="9" customHeight="1">
      <c r="B15" s="13" t="s">
        <v>17</v>
      </c>
      <c r="C15" s="14">
        <f>SUM(C12:C14)</f>
        <v>736682</v>
      </c>
      <c r="D15" s="14">
        <v>819258</v>
      </c>
      <c r="E15" s="5"/>
      <c r="F15" s="13" t="s">
        <v>18</v>
      </c>
      <c r="G15" s="10">
        <f>SUM(G13:G14)</f>
        <v>482815</v>
      </c>
      <c r="H15" s="10">
        <v>459053</v>
      </c>
      <c r="J15" s="19"/>
      <c r="K15" s="12"/>
      <c r="L15" s="11"/>
    </row>
    <row r="16" spans="2:12" ht="9" customHeight="1">
      <c r="B16" s="9" t="s">
        <v>19</v>
      </c>
      <c r="C16" s="10">
        <v>696742</v>
      </c>
      <c r="D16" s="10">
        <v>787750</v>
      </c>
      <c r="E16" s="5"/>
      <c r="F16" s="9" t="s">
        <v>20</v>
      </c>
      <c r="G16" s="10">
        <v>59366</v>
      </c>
      <c r="H16" s="10">
        <v>59544</v>
      </c>
      <c r="J16" s="19"/>
      <c r="K16" s="12"/>
      <c r="L16" s="11"/>
    </row>
    <row r="17" spans="2:12" ht="9" customHeight="1">
      <c r="B17" s="9" t="s">
        <v>21</v>
      </c>
      <c r="C17" s="10">
        <v>17945</v>
      </c>
      <c r="D17" s="10">
        <v>19272</v>
      </c>
      <c r="E17" s="5"/>
      <c r="F17" s="9" t="s">
        <v>22</v>
      </c>
      <c r="G17" s="10">
        <v>104189</v>
      </c>
      <c r="H17" s="10">
        <v>104193</v>
      </c>
      <c r="J17" s="19"/>
      <c r="K17" s="12"/>
      <c r="L17" s="11"/>
    </row>
    <row r="18" spans="2:12" ht="9" customHeight="1">
      <c r="B18" s="9" t="s">
        <v>23</v>
      </c>
      <c r="C18" s="10">
        <v>8141</v>
      </c>
      <c r="D18" s="10">
        <v>2785</v>
      </c>
      <c r="E18" s="5"/>
      <c r="F18" s="9" t="s">
        <v>11</v>
      </c>
      <c r="G18" s="10"/>
      <c r="H18" s="10"/>
      <c r="J18" s="19"/>
      <c r="K18" s="12"/>
      <c r="L18" s="11"/>
    </row>
    <row r="19" spans="2:12" ht="9" customHeight="1">
      <c r="B19" s="13" t="s">
        <v>24</v>
      </c>
      <c r="C19" s="14">
        <f>SUM(C16:C18)</f>
        <v>722828</v>
      </c>
      <c r="D19" s="14">
        <v>809807</v>
      </c>
      <c r="E19" s="5"/>
      <c r="F19" s="9" t="s">
        <v>25</v>
      </c>
      <c r="G19" s="10">
        <v>121740</v>
      </c>
      <c r="H19" s="10">
        <v>92527</v>
      </c>
      <c r="J19" s="19"/>
      <c r="K19" s="12"/>
      <c r="L19" s="11"/>
    </row>
    <row r="20" spans="2:12" ht="9" customHeight="1">
      <c r="B20" s="9" t="s">
        <v>26</v>
      </c>
      <c r="C20" s="10">
        <v>13842</v>
      </c>
      <c r="D20" s="10">
        <v>9304</v>
      </c>
      <c r="E20" s="5"/>
      <c r="F20" s="9" t="s">
        <v>27</v>
      </c>
      <c r="G20" s="10">
        <v>34561</v>
      </c>
      <c r="H20" s="10">
        <v>64898</v>
      </c>
      <c r="J20" s="19"/>
      <c r="K20" s="12"/>
      <c r="L20" s="11"/>
    </row>
    <row r="21" spans="2:12" ht="9" customHeight="1">
      <c r="B21" s="9" t="s">
        <v>28</v>
      </c>
      <c r="C21" s="10">
        <v>1375</v>
      </c>
      <c r="D21" s="10">
        <v>3656</v>
      </c>
      <c r="E21" s="5"/>
      <c r="F21" s="9" t="s">
        <v>29</v>
      </c>
      <c r="G21" s="10">
        <v>75292</v>
      </c>
      <c r="H21" s="10">
        <v>107890</v>
      </c>
      <c r="J21" s="19"/>
      <c r="K21" s="12"/>
      <c r="L21" s="11"/>
    </row>
    <row r="22" spans="2:11" ht="9" customHeight="1">
      <c r="B22" s="13" t="s">
        <v>30</v>
      </c>
      <c r="C22" s="14">
        <f>C20-C21</f>
        <v>12467</v>
      </c>
      <c r="D22" s="14">
        <v>5648</v>
      </c>
      <c r="E22" s="5"/>
      <c r="F22" s="9" t="s">
        <v>31</v>
      </c>
      <c r="G22" s="10">
        <v>147033</v>
      </c>
      <c r="H22" s="10">
        <v>89545</v>
      </c>
      <c r="J22" s="19"/>
      <c r="K22" s="1"/>
    </row>
    <row r="23" spans="2:12" ht="9.75" customHeight="1">
      <c r="B23" s="15" t="s">
        <v>32</v>
      </c>
      <c r="C23" s="5"/>
      <c r="D23" s="5"/>
      <c r="E23" s="5"/>
      <c r="F23" s="9" t="s">
        <v>33</v>
      </c>
      <c r="G23" s="10">
        <v>59366</v>
      </c>
      <c r="H23" s="10">
        <v>59544</v>
      </c>
      <c r="J23" s="19"/>
      <c r="K23" s="12"/>
      <c r="L23" s="11"/>
    </row>
    <row r="24" spans="2:12" ht="9.75" customHeight="1">
      <c r="B24" s="9" t="s">
        <v>34</v>
      </c>
      <c r="C24" s="10">
        <v>763538</v>
      </c>
      <c r="D24" s="10">
        <v>892055</v>
      </c>
      <c r="E24" s="5"/>
      <c r="F24" s="5"/>
      <c r="G24" s="5"/>
      <c r="H24" s="5"/>
      <c r="J24" s="19"/>
      <c r="K24" s="12"/>
      <c r="L24" s="11"/>
    </row>
    <row r="25" spans="2:12" ht="9.75" customHeight="1">
      <c r="B25" s="9" t="s">
        <v>35</v>
      </c>
      <c r="C25" s="10">
        <v>726442</v>
      </c>
      <c r="D25" s="10">
        <v>915589</v>
      </c>
      <c r="E25" s="5"/>
      <c r="F25" s="15" t="s">
        <v>36</v>
      </c>
      <c r="G25" s="5"/>
      <c r="H25" s="5"/>
      <c r="J25" s="19"/>
      <c r="K25" s="12"/>
      <c r="L25" s="11"/>
    </row>
    <row r="26" spans="2:12" ht="9.75" customHeight="1">
      <c r="B26" s="9" t="s">
        <v>37</v>
      </c>
      <c r="C26" s="10">
        <v>37096</v>
      </c>
      <c r="D26" s="10"/>
      <c r="E26" s="5"/>
      <c r="F26" s="9" t="s">
        <v>38</v>
      </c>
      <c r="G26" s="10">
        <v>93424</v>
      </c>
      <c r="H26" s="10">
        <v>93424</v>
      </c>
      <c r="J26" s="19"/>
      <c r="K26" s="12"/>
      <c r="L26" s="11"/>
    </row>
    <row r="27" spans="2:12" ht="9.75" customHeight="1">
      <c r="B27" s="9" t="s">
        <v>39</v>
      </c>
      <c r="C27" s="10"/>
      <c r="D27" s="10">
        <v>25534</v>
      </c>
      <c r="E27" s="5"/>
      <c r="F27" s="9" t="s">
        <v>40</v>
      </c>
      <c r="G27" s="10">
        <v>10765</v>
      </c>
      <c r="H27" s="10">
        <v>10765</v>
      </c>
      <c r="J27" s="19"/>
      <c r="K27" s="12"/>
      <c r="L27" s="11"/>
    </row>
    <row r="28" spans="2:12" ht="9.75" customHeight="1">
      <c r="B28" s="9" t="s">
        <v>41</v>
      </c>
      <c r="C28" s="10"/>
      <c r="D28" s="10">
        <v>33749</v>
      </c>
      <c r="E28" s="5"/>
      <c r="F28" s="9" t="s">
        <v>11</v>
      </c>
      <c r="G28" s="10"/>
      <c r="H28" s="10"/>
      <c r="J28" s="19"/>
      <c r="K28" s="12"/>
      <c r="L28" s="11"/>
    </row>
    <row r="29" spans="2:12" ht="9.75" customHeight="1">
      <c r="B29" s="9" t="s">
        <v>42</v>
      </c>
      <c r="C29" s="10"/>
      <c r="D29" s="10"/>
      <c r="E29" s="5"/>
      <c r="F29" s="9" t="s">
        <v>43</v>
      </c>
      <c r="G29" s="10">
        <v>121740</v>
      </c>
      <c r="H29" s="10">
        <v>121740</v>
      </c>
      <c r="J29" s="19"/>
      <c r="K29" s="12"/>
      <c r="L29" s="11"/>
    </row>
    <row r="30" spans="2:12" ht="9.75" customHeight="1">
      <c r="B30" s="9" t="s">
        <v>44</v>
      </c>
      <c r="C30" s="10">
        <v>3347</v>
      </c>
      <c r="D30" s="10">
        <v>904</v>
      </c>
      <c r="E30" s="5"/>
      <c r="F30" s="9" t="s">
        <v>26</v>
      </c>
      <c r="G30" s="10">
        <v>34561</v>
      </c>
      <c r="H30" s="10">
        <v>34561</v>
      </c>
      <c r="J30" s="19"/>
      <c r="K30" s="12"/>
      <c r="L30" s="11"/>
    </row>
    <row r="31" spans="2:12" ht="9.75" customHeight="1">
      <c r="B31" s="9" t="s">
        <v>45</v>
      </c>
      <c r="C31" s="10">
        <v>33749</v>
      </c>
      <c r="D31" s="10">
        <v>9311</v>
      </c>
      <c r="E31" s="5"/>
      <c r="F31" s="9" t="s">
        <v>46</v>
      </c>
      <c r="G31" s="10">
        <v>260490</v>
      </c>
      <c r="H31" s="10">
        <v>260490</v>
      </c>
      <c r="J31" s="19"/>
      <c r="K31" s="12"/>
      <c r="L31" s="11"/>
    </row>
    <row r="32" ht="7.5" customHeight="1">
      <c r="J32" s="5"/>
    </row>
    <row r="33" spans="1:12" ht="11.25" customHeight="1">
      <c r="A33" s="2">
        <v>3</v>
      </c>
      <c r="B33" s="3" t="s">
        <v>47</v>
      </c>
      <c r="J33" s="16"/>
      <c r="K33" s="17"/>
      <c r="L33" s="17"/>
    </row>
    <row r="34" spans="2:12" ht="11.25" customHeight="1">
      <c r="B34" s="20" t="s">
        <v>48</v>
      </c>
      <c r="C34" s="20"/>
      <c r="D34" s="20"/>
      <c r="E34" s="20"/>
      <c r="F34" s="20"/>
      <c r="G34" s="20"/>
      <c r="H34" s="20"/>
      <c r="I34" s="20"/>
      <c r="J34" s="20"/>
      <c r="L34" s="17"/>
    </row>
    <row r="35" spans="2:12" ht="12.75">
      <c r="B35" s="20"/>
      <c r="C35" s="20"/>
      <c r="D35" s="20"/>
      <c r="E35" s="20"/>
      <c r="F35" s="20"/>
      <c r="G35" s="20"/>
      <c r="H35" s="20"/>
      <c r="I35" s="20"/>
      <c r="J35" s="20"/>
      <c r="L35" s="17"/>
    </row>
    <row r="36" spans="2:12" ht="12.75">
      <c r="B36" s="20"/>
      <c r="C36" s="20"/>
      <c r="D36" s="20"/>
      <c r="E36" s="20"/>
      <c r="F36" s="20"/>
      <c r="G36" s="20"/>
      <c r="H36" s="20"/>
      <c r="I36" s="20"/>
      <c r="J36" s="20"/>
      <c r="L36" s="17"/>
    </row>
    <row r="37" spans="2:12" ht="12.75">
      <c r="B37" s="20"/>
      <c r="C37" s="20"/>
      <c r="D37" s="20"/>
      <c r="E37" s="20"/>
      <c r="F37" s="20"/>
      <c r="G37" s="20"/>
      <c r="H37" s="20"/>
      <c r="I37" s="20"/>
      <c r="J37" s="20"/>
      <c r="L37" s="17"/>
    </row>
    <row r="38" spans="2:12" ht="12.75">
      <c r="B38" s="20"/>
      <c r="C38" s="20"/>
      <c r="D38" s="20"/>
      <c r="E38" s="20"/>
      <c r="F38" s="20"/>
      <c r="G38" s="20"/>
      <c r="H38" s="20"/>
      <c r="I38" s="20"/>
      <c r="J38" s="20"/>
      <c r="L38" s="17"/>
    </row>
    <row r="39" spans="2:12" ht="7.5" customHeight="1">
      <c r="B39" s="11"/>
      <c r="C39" s="11"/>
      <c r="D39" s="11"/>
      <c r="E39" s="11"/>
      <c r="F39" s="11"/>
      <c r="G39" s="11"/>
      <c r="H39" s="11"/>
      <c r="J39" s="17"/>
      <c r="K39" s="17"/>
      <c r="L39" s="17"/>
    </row>
    <row r="40" spans="1:2" ht="10.5" customHeight="1">
      <c r="A40" s="2">
        <v>4</v>
      </c>
      <c r="B40" s="3" t="s">
        <v>49</v>
      </c>
    </row>
    <row r="41" spans="1:2" ht="12.75">
      <c r="A41" s="2">
        <v>5</v>
      </c>
      <c r="B41" s="18" t="s">
        <v>50</v>
      </c>
    </row>
    <row r="42" spans="1:2" ht="12.75">
      <c r="A42" s="2">
        <v>6</v>
      </c>
      <c r="B42" s="18" t="s">
        <v>51</v>
      </c>
    </row>
    <row r="43" ht="9.75" customHeight="1"/>
    <row r="44" spans="9:10" ht="12.75">
      <c r="I44" s="21" t="s">
        <v>52</v>
      </c>
      <c r="J44" s="21"/>
    </row>
    <row r="45" spans="9:10" ht="12.75">
      <c r="I45" s="22" t="s">
        <v>53</v>
      </c>
      <c r="J45" s="22"/>
    </row>
    <row r="46" spans="9:10" ht="12.75">
      <c r="I46" s="21"/>
      <c r="J46" s="21"/>
    </row>
  </sheetData>
  <mergeCells count="3">
    <mergeCell ref="J13:J31"/>
    <mergeCell ref="B34:J38"/>
    <mergeCell ref="I45:J45"/>
  </mergeCells>
  <printOptions/>
  <pageMargins left="0.3701388888888889" right="0.3701388888888889" top="0.2388888888888889" bottom="0.30833333333333335" header="0.5118055555555556" footer="0.5118055555555556"/>
  <pageSetup firstPageNumber="1" useFirstPageNumber="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Marketing</cp:lastModifiedBy>
  <dcterms:modified xsi:type="dcterms:W3CDTF">2008-10-31T12:35:39Z</dcterms:modified>
  <cp:category/>
  <cp:version/>
  <cp:contentType/>
  <cp:contentStatus/>
</cp:coreProperties>
</file>