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<sst xmlns="http://schemas.openxmlformats.org/spreadsheetml/2006/main" count="173" uniqueCount="137">
  <si>
    <t>Порески расход периода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</si>
  <si>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</si>
  <si>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</si>
  <si>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</si>
  <si>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</si>
  <si>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</si>
  <si>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</si>
  <si>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</si>
  <si>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</si>
  <si>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</si>
  <si>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</si>
  <si>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</si>
  <si>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</si>
  <si>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</si>
  <si>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</si>
  <si>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</si>
  <si>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</si>
  <si>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</si>
  <si>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</si>
  <si>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</si>
  <si>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</si>
  <si>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</si>
  <si>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</si>
  <si>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</si>
  <si>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</si>
  <si>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</si>
  <si>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</si>
  <si>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</si>
  <si>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</si>
  <si>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</si>
  <si>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</si>
  <si>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</si>
  <si>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</si>
  <si>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</si>
  <si>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</si>
  <si>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</si>
  <si>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</si>
  <si>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</si>
  <si>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</si>
  <si>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</si>
  <si>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</si>
  <si>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</si>
  <si>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</si>
  <si>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</si>
  <si>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</si>
  <si>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</si>
  <si>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</si>
  <si>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</si>
  <si>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</si>
  <si>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</si>
  <si>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</si>
  <si>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</si>
  <si>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</si>
  <si>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</si>
  <si>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</si>
  <si>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</si>
  <si>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</si>
  <si>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</si>
  <si>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</si>
  <si>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</si>
  <si>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</si>
  <si>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</si>
  <si>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</si>
  <si>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</si>
  <si>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</si>
  <si>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</si>
  <si>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</si>
  <si>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</si>
  <si>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</si>
  <si>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</si>
  <si>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</si>
  <si>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</si>
  <si>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Одложени порески приходи периода</t>
  </si>
  <si>
    <t>4. матични број:</t>
  </si>
  <si>
    <t>5. ПИБ:</t>
  </si>
  <si>
    <t>Сходно чл. 3. Правилника о садржини и начину извештавања јавних друштава, извод ће бити објављен на веб сајту Комисије за ХОВ.</t>
  </si>
  <si>
    <t>ПУТЕВИ А.Д. УЖИЦЕ</t>
  </si>
  <si>
    <t>Н. ПАШИЋА 38  УЖИЦЕ</t>
  </si>
  <si>
    <t>3. шифра делатности:</t>
  </si>
  <si>
    <t>Увид се може извршити сваког радног дана  у седишту друштва od 07 do 15 часова.</t>
  </si>
  <si>
    <t>А.Д. НОВИ ПАЗАР-ПУТ</t>
  </si>
  <si>
    <t>Ш.КОЧЕ 67 НОВИ ПАЗАР</t>
  </si>
  <si>
    <t>2007.</t>
  </si>
  <si>
    <t>Д.О.О. ПУТЕВИ БИЈЕЛО ПОЉЕ</t>
  </si>
  <si>
    <t>Бијело Поље, Индустријска бб</t>
  </si>
  <si>
    <t>2454181                    Република Црна Гора</t>
  </si>
  <si>
    <t>6. % учешћа матичног правног лица у капиталу правног лица</t>
  </si>
  <si>
    <t>100% у уделима</t>
  </si>
  <si>
    <t>Одложени порески расходи периода</t>
  </si>
  <si>
    <t>ИЗВОД ИЗ ФИНАНСИЈСКИХ ИЗВЕШТАЈА ЗА 2008. ГОДИНУ</t>
  </si>
  <si>
    <t>2008.</t>
  </si>
  <si>
    <t>"ПУТЕВИ" а.д. УЖИЦЕ</t>
  </si>
  <si>
    <t>V Финансијски приходи</t>
  </si>
  <si>
    <t>VI Финансијски расходи</t>
  </si>
  <si>
    <t>VII Остали приходи</t>
  </si>
  <si>
    <t>VIII Остали расходи</t>
  </si>
  <si>
    <t>IX Добитак из редов. пословања 
пре опорезивања</t>
  </si>
  <si>
    <t>XII НЕТО губитак пословања које се обуставља</t>
  </si>
  <si>
    <t>Ђ. НЕТО ДОБИТАК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</si>
  <si>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</si>
  <si>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</si>
  <si>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</si>
  <si>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Б. ДОБИТАК  ПРЕ ОПОРЕЗИВАЊА</t>
  </si>
  <si>
    <t>Г. ПОСЛОВНА ИМОВИНА</t>
  </si>
  <si>
    <t>Ђ. УКУПНА АКТИВА</t>
  </si>
  <si>
    <t>Е. ВАНБИЛАНСНА АКТИВА</t>
  </si>
  <si>
    <t>В. Одложена пореска средства</t>
  </si>
  <si>
    <t>VII Нераспоређени добитак</t>
  </si>
  <si>
    <t>VIII Губитак</t>
  </si>
  <si>
    <t>IX Откупљене сопствене акције</t>
  </si>
  <si>
    <t>В. Одложенe порескe обавезе</t>
  </si>
  <si>
    <t>Г. УКУПНА ПАСИВА</t>
  </si>
  <si>
    <t>Д. ВАНБИЛАНСНА ПАСИВА</t>
  </si>
  <si>
    <t>Кориговано стање на почетку год.</t>
  </si>
  <si>
    <t>Не изражавајући резерве у односу на дато мишљење,скрећемо пажњу на следеће:</t>
  </si>
  <si>
    <r>
      <t>III ЗАКЉУЧНО МИШЉЕЊЕ РЕВИЗОРА  “ЕУРОАУДИТ” Предузећа за ревизију, рачуноводствени и финансијски консалтинг, Београд, Булевар деспота Стефана 12,  О ФИНАНСИЈСКИМ ИЗВЕШТАЈИМА ЗА 2008.ГОД:</t>
    </r>
    <r>
      <rPr>
        <sz val="10"/>
        <color indexed="18"/>
        <rFont val="Arial"/>
        <family val="2"/>
      </rPr>
      <t xml:space="preserve">                                                                                                                         
</t>
    </r>
    <r>
      <rPr>
        <i/>
        <sz val="10"/>
        <color indexed="18"/>
        <rFont val="Arial"/>
        <family val="2"/>
      </rPr>
      <t>МИШЉЕЊЕ РЕВИЗОРА ЗА 2008.ГОД :</t>
    </r>
    <r>
      <rPr>
        <sz val="10"/>
        <color indexed="18"/>
        <rFont val="Arial"/>
        <family val="2"/>
      </rPr>
      <t xml:space="preserve">
               По нашем мишљењу  финансијски извештаји истинито и објективно, по свим материјално значајним питањима,  приказују финансијски положај Друштва  на дан 31. децембра 2008. године, као и резултате његовог пословања, токове готовине и промене на капиталу за годину која се завршава на тај дан, у складу са  рачуноводственим прописима Републике Србије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</si>
  <si>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СКРЕТАЊЕ ПАЖЊЕ</t>
    </r>
    <r>
      <rPr>
        <b/>
        <i/>
        <sz val="10"/>
        <color indexed="18"/>
        <rFont val="Arial"/>
        <family val="2"/>
      </rPr>
      <t xml:space="preserve">                                                                                                                                   </t>
    </r>
  </si>
  <si>
    <t xml:space="preserve">     1. Kao што је наведено у напомени  Д5 уз финансијске извештаје, при првој примени МРС (MSFI-1), а и касније до дана биланса некретнине,постројења и опрема нису процењени по фер вредности у складу са МРС 16- Некретнине,постројења и опрема,због чега се нисмо могли уверити какве би ефекте ово вредновање имало на финансијске иѕвештаје за 2008.годину, да су некретнине,постројења и опрема и стална средства намењена продаји вредновани по поштеној (фер) вредности.                                          </t>
  </si>
  <si>
    <t xml:space="preserve">     2.Као што је наведено у напомени Д5 уз финансијске извештаје, Друштво није усагласило потраживања по основу датих аванса, сходно члану 20. Закона о рачуноводству и ревизији.Нисмо били у могућности да се прибављањем екстерних потврда као довољног и одговарајућег доказа уверимо у истинитост и објективност исказаних потраживања по основу датих аванса.</t>
  </si>
  <si>
    <t xml:space="preserve">    3. Као што је наведено у напомени Д5 уз финансијске извештаје , нисмо могли да се уверимо у ефекте утицаја на финансијске извештаје за 2008.годину , да су стална средства намењена продаји вреднована по фер вредности и у том делу не можемо да изразимо мишљење.</t>
  </si>
  <si>
    <t xml:space="preserve">    5. Као што је наведено у напоменама Д29 и Д30 уз финансијске извештаје ,коефицијент финансијске стабилности је 1.10, што значи да је дугорачно везана имовина већа од трајног и дугорочног капитала за 207,985 хиљада динара , што отежава одржавање ликвидности.                                                               </t>
  </si>
  <si>
    <t>Потребан приход за остварење неутралног добитка редовне активности је већи од оствареног пословног прихода за 6.01%.</t>
  </si>
  <si>
    <t xml:space="preserve">Београд,26.03.2009. године                    </t>
  </si>
  <si>
    <t>др. Јован Родић</t>
  </si>
  <si>
    <t xml:space="preserve">    4. Као што је наведено у напомени Д3 уз финансијске извештаје ,ради обезбеђења кредита "Банке Интесе" ад Београд ,наведеног у напомени Д14 уз финансијске извештаје ,који је одобрен у износу од 96,000 ЕУР, а по коме обавеза на дан биланса износи 70,000 ЕУР, уписана је хипотека на имовини Друштва (лист непокретности 11983, КО Ужице), чија је процењена вредност 3,863,149 ЕУР. Ради обезбеђења кредита , наведених у напомени Д14 уз финансијске извештаје ,на опреми Друштва ,у Регистар залоге при "Агенцији за привредне регистре" Републике Србије , уписана су заложна права.</t>
  </si>
  <si>
    <t xml:space="preserve">Овлашћени ревизор, </t>
  </si>
  <si>
    <t>ЗАВИСНО ПРАВНО ЛИЦЕ</t>
  </si>
  <si>
    <t>ЗАВИСНО ПРАВНО ЛИЦЕ АД НОВИ ПАЗАР ПУТ</t>
  </si>
  <si>
    <t>Д.О.О. ПУТНА ИЗГРАДЊА</t>
  </si>
  <si>
    <t>Рожаје, М.Тита бб</t>
  </si>
  <si>
    <t>2462559                    Република Црна Гора</t>
  </si>
  <si>
    <t>МАТИЧНО ПРАВНО ЛИЦЕ</t>
  </si>
  <si>
    <t>VI ПОДАЦИ О КОНСОЛИДАЦИЈИ</t>
  </si>
  <si>
    <t>ДИРЕКТОР</t>
  </si>
  <si>
    <t xml:space="preserve">             Милан Бојовић, </t>
  </si>
  <si>
    <t>___________________________</t>
  </si>
  <si>
    <r>
      <t xml:space="preserve">
</t>
    </r>
    <r>
      <rPr>
        <sz val="10"/>
        <color indexed="18"/>
        <rFont val="Arial"/>
        <family val="2"/>
      </rPr>
      <t>- нема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</si>
</sst>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7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3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top" wrapText="1"/>
    </xf>
    <xf numFmtId="3" fontId="11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0" fillId="0" borderId="19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/>
    </xf>
    <xf numFmtId="0" fontId="0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3" fontId="10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0" fontId="10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</cols>
  <sheetData>
    <row r="1" spans="2:11" ht="41.25" customHeight="1">
      <c r="B1" s="75" t="s">
        <v>54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76" t="s">
        <v>89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2.75">
      <c r="B3" s="77" t="s">
        <v>91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1"/>
      <c r="C4" s="1"/>
      <c r="D4" s="1"/>
      <c r="E4" s="1"/>
      <c r="F4" s="1"/>
      <c r="G4" s="1"/>
      <c r="H4" s="1"/>
      <c r="I4" s="1"/>
      <c r="J4" s="9"/>
      <c r="K4" s="9"/>
    </row>
    <row r="5" spans="2:11" ht="12.7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ht="12.75">
      <c r="B6" s="51" t="s">
        <v>2</v>
      </c>
      <c r="C6" s="51"/>
      <c r="D6" s="57" t="s">
        <v>76</v>
      </c>
      <c r="E6" s="57"/>
      <c r="F6" s="57"/>
      <c r="G6" s="57"/>
      <c r="H6" s="51" t="s">
        <v>3</v>
      </c>
      <c r="I6" s="51"/>
      <c r="J6" s="57">
        <v>7156332</v>
      </c>
      <c r="K6" s="57"/>
    </row>
    <row r="7" spans="2:11" ht="12.75">
      <c r="B7" s="51" t="s">
        <v>4</v>
      </c>
      <c r="C7" s="51"/>
      <c r="D7" s="54" t="s">
        <v>77</v>
      </c>
      <c r="E7" s="79"/>
      <c r="F7" s="79"/>
      <c r="G7" s="55"/>
      <c r="H7" s="51" t="s">
        <v>5</v>
      </c>
      <c r="I7" s="51"/>
      <c r="J7" s="54">
        <v>101614596</v>
      </c>
      <c r="K7" s="55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80" t="s">
        <v>6</v>
      </c>
      <c r="C9" s="80"/>
      <c r="D9" s="80"/>
      <c r="E9" s="80"/>
      <c r="F9" s="80"/>
      <c r="G9" s="80"/>
      <c r="H9" s="80"/>
      <c r="I9" s="80"/>
      <c r="J9" s="80"/>
      <c r="K9" s="80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1" t="s">
        <v>7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2:11" ht="12.75">
      <c r="B12" s="82" t="s">
        <v>8</v>
      </c>
      <c r="C12" s="82"/>
      <c r="D12" s="82"/>
      <c r="E12" s="39" t="s">
        <v>82</v>
      </c>
      <c r="F12" s="39" t="s">
        <v>90</v>
      </c>
      <c r="G12" s="83" t="s">
        <v>9</v>
      </c>
      <c r="H12" s="83"/>
      <c r="I12" s="83"/>
      <c r="J12" s="39" t="s">
        <v>82</v>
      </c>
      <c r="K12" s="39" t="s">
        <v>90</v>
      </c>
    </row>
    <row r="13" spans="2:11" ht="12.75">
      <c r="B13" s="84" t="s">
        <v>10</v>
      </c>
      <c r="C13" s="84"/>
      <c r="D13" s="84"/>
      <c r="E13" s="19">
        <v>2005349</v>
      </c>
      <c r="F13" s="19">
        <v>2078059</v>
      </c>
      <c r="G13" s="84" t="s">
        <v>11</v>
      </c>
      <c r="H13" s="84"/>
      <c r="I13" s="84"/>
      <c r="J13" s="20">
        <v>979222</v>
      </c>
      <c r="K13" s="20">
        <v>1135581</v>
      </c>
    </row>
    <row r="14" spans="2:11" ht="12.75">
      <c r="B14" s="85" t="s">
        <v>12</v>
      </c>
      <c r="C14" s="84"/>
      <c r="D14" s="84"/>
      <c r="E14" s="19"/>
      <c r="F14" s="19"/>
      <c r="G14" s="88" t="s">
        <v>56</v>
      </c>
      <c r="H14" s="89"/>
      <c r="I14" s="90"/>
      <c r="J14" s="20">
        <v>644000</v>
      </c>
      <c r="K14" s="20">
        <v>644000</v>
      </c>
    </row>
    <row r="15" spans="2:11" ht="12.75">
      <c r="B15" s="86" t="s">
        <v>13</v>
      </c>
      <c r="C15" s="86"/>
      <c r="D15" s="86"/>
      <c r="E15" s="19"/>
      <c r="F15" s="19"/>
      <c r="G15" s="87" t="s">
        <v>14</v>
      </c>
      <c r="H15" s="87"/>
      <c r="I15" s="87"/>
      <c r="J15" s="20"/>
      <c r="K15" s="20"/>
    </row>
    <row r="16" spans="2:11" ht="12.75">
      <c r="B16" s="87" t="s">
        <v>15</v>
      </c>
      <c r="C16" s="87"/>
      <c r="D16" s="87"/>
      <c r="E16" s="19">
        <v>2010</v>
      </c>
      <c r="F16" s="19">
        <v>1606</v>
      </c>
      <c r="G16" s="87" t="s">
        <v>16</v>
      </c>
      <c r="H16" s="87"/>
      <c r="I16" s="87"/>
      <c r="J16" s="20">
        <v>139696</v>
      </c>
      <c r="K16" s="20">
        <v>157803</v>
      </c>
    </row>
    <row r="17" spans="2:11" ht="12.75">
      <c r="B17" s="91" t="s">
        <v>46</v>
      </c>
      <c r="C17" s="87"/>
      <c r="D17" s="87"/>
      <c r="E17" s="92">
        <v>1764177</v>
      </c>
      <c r="F17" s="92">
        <v>1741858</v>
      </c>
      <c r="G17" s="87" t="s">
        <v>17</v>
      </c>
      <c r="H17" s="87"/>
      <c r="I17" s="87"/>
      <c r="J17" s="20"/>
      <c r="K17" s="20">
        <v>8007</v>
      </c>
    </row>
    <row r="18" spans="2:11" ht="12.75">
      <c r="B18" s="87"/>
      <c r="C18" s="87"/>
      <c r="D18" s="87"/>
      <c r="E18" s="92"/>
      <c r="F18" s="92"/>
      <c r="G18" s="87" t="s">
        <v>107</v>
      </c>
      <c r="H18" s="87"/>
      <c r="I18" s="87"/>
      <c r="J18" s="20">
        <v>195526</v>
      </c>
      <c r="K18" s="20">
        <v>325771</v>
      </c>
    </row>
    <row r="19" spans="2:11" ht="12.75">
      <c r="B19" s="85" t="s">
        <v>18</v>
      </c>
      <c r="C19" s="85"/>
      <c r="D19" s="85"/>
      <c r="E19" s="19">
        <v>239162</v>
      </c>
      <c r="F19" s="19">
        <v>334595</v>
      </c>
      <c r="G19" s="87" t="s">
        <v>108</v>
      </c>
      <c r="H19" s="87"/>
      <c r="I19" s="87"/>
      <c r="J19" s="20"/>
      <c r="K19" s="20"/>
    </row>
    <row r="20" spans="2:11" ht="12.75">
      <c r="B20" s="84" t="s">
        <v>21</v>
      </c>
      <c r="C20" s="84"/>
      <c r="D20" s="84"/>
      <c r="E20" s="19">
        <v>1293330</v>
      </c>
      <c r="F20" s="19">
        <v>2426956</v>
      </c>
      <c r="G20" s="87" t="s">
        <v>109</v>
      </c>
      <c r="H20" s="87"/>
      <c r="I20" s="87"/>
      <c r="J20" s="20"/>
      <c r="K20" s="20"/>
    </row>
    <row r="21" spans="2:11" ht="12.75" customHeight="1">
      <c r="B21" s="87" t="s">
        <v>23</v>
      </c>
      <c r="C21" s="87"/>
      <c r="D21" s="87"/>
      <c r="E21" s="19">
        <v>188972</v>
      </c>
      <c r="F21" s="19">
        <v>191315</v>
      </c>
      <c r="G21" s="93" t="s">
        <v>19</v>
      </c>
      <c r="H21" s="94"/>
      <c r="I21" s="94"/>
      <c r="J21" s="92">
        <v>2319321</v>
      </c>
      <c r="K21" s="92">
        <v>3357899</v>
      </c>
    </row>
    <row r="22" spans="2:11" ht="46.5" customHeight="1">
      <c r="B22" s="95" t="s">
        <v>47</v>
      </c>
      <c r="C22" s="96"/>
      <c r="D22" s="96"/>
      <c r="E22" s="19">
        <v>33685</v>
      </c>
      <c r="F22" s="19">
        <v>15225</v>
      </c>
      <c r="G22" s="94"/>
      <c r="H22" s="94"/>
      <c r="I22" s="94"/>
      <c r="J22" s="92"/>
      <c r="K22" s="92"/>
    </row>
    <row r="23" spans="2:11" ht="12.75">
      <c r="B23" s="87" t="s">
        <v>48</v>
      </c>
      <c r="C23" s="87"/>
      <c r="D23" s="87"/>
      <c r="E23" s="19">
        <v>1070673</v>
      </c>
      <c r="F23" s="19">
        <v>2220416</v>
      </c>
      <c r="G23" s="85" t="s">
        <v>20</v>
      </c>
      <c r="H23" s="85"/>
      <c r="I23" s="85"/>
      <c r="J23" s="20">
        <v>162438</v>
      </c>
      <c r="K23" s="20">
        <v>80613</v>
      </c>
    </row>
    <row r="24" spans="2:11" ht="12.75">
      <c r="B24" s="97" t="s">
        <v>106</v>
      </c>
      <c r="C24" s="97"/>
      <c r="D24" s="97"/>
      <c r="E24" s="19"/>
      <c r="F24" s="19"/>
      <c r="G24" s="85" t="s">
        <v>22</v>
      </c>
      <c r="H24" s="85"/>
      <c r="I24" s="85"/>
      <c r="J24" s="20">
        <v>704394</v>
      </c>
      <c r="K24" s="20">
        <v>860420</v>
      </c>
    </row>
    <row r="25" spans="2:11" ht="12.75">
      <c r="B25" s="84" t="s">
        <v>103</v>
      </c>
      <c r="C25" s="84"/>
      <c r="D25" s="84"/>
      <c r="E25" s="19">
        <v>3298679</v>
      </c>
      <c r="F25" s="19">
        <v>4505015</v>
      </c>
      <c r="G25" s="87" t="s">
        <v>24</v>
      </c>
      <c r="H25" s="87"/>
      <c r="I25" s="87"/>
      <c r="J25" s="20">
        <v>1452490</v>
      </c>
      <c r="K25" s="20">
        <v>2416866</v>
      </c>
    </row>
    <row r="26" spans="2:11" ht="12.75">
      <c r="B26" s="84" t="s">
        <v>49</v>
      </c>
      <c r="C26" s="84"/>
      <c r="D26" s="84"/>
      <c r="E26" s="19"/>
      <c r="F26" s="19"/>
      <c r="G26" s="97" t="s">
        <v>110</v>
      </c>
      <c r="H26" s="97"/>
      <c r="I26" s="97"/>
      <c r="J26" s="20">
        <v>136</v>
      </c>
      <c r="K26" s="20">
        <v>11535</v>
      </c>
    </row>
    <row r="27" spans="2:11" ht="12.75">
      <c r="B27" s="98" t="s">
        <v>104</v>
      </c>
      <c r="C27" s="98"/>
      <c r="D27" s="98"/>
      <c r="E27" s="19">
        <v>3298679</v>
      </c>
      <c r="F27" s="19">
        <v>4505015</v>
      </c>
      <c r="G27" s="148" t="s">
        <v>111</v>
      </c>
      <c r="H27" s="149"/>
      <c r="I27" s="150"/>
      <c r="J27" s="32">
        <v>3298679</v>
      </c>
      <c r="K27" s="19">
        <v>4505015</v>
      </c>
    </row>
    <row r="28" spans="2:11" ht="12.75">
      <c r="B28" s="98" t="s">
        <v>105</v>
      </c>
      <c r="C28" s="98"/>
      <c r="D28" s="98"/>
      <c r="E28" s="19">
        <v>395084</v>
      </c>
      <c r="F28" s="19">
        <v>698076</v>
      </c>
      <c r="G28" s="160" t="s">
        <v>112</v>
      </c>
      <c r="H28" s="161"/>
      <c r="I28" s="161"/>
      <c r="J28" s="19">
        <v>395084</v>
      </c>
      <c r="K28" s="19">
        <v>698076</v>
      </c>
    </row>
    <row r="29" spans="7:11" ht="12.75">
      <c r="G29" s="36"/>
      <c r="H29" s="37"/>
      <c r="I29" s="37"/>
      <c r="J29" s="38"/>
      <c r="K29" s="38"/>
    </row>
    <row r="31" spans="2:11" ht="12.75">
      <c r="B31" s="101" t="s">
        <v>50</v>
      </c>
      <c r="C31" s="102"/>
      <c r="D31" s="102"/>
      <c r="E31" s="102"/>
      <c r="F31" s="102"/>
      <c r="G31" s="102" t="s">
        <v>25</v>
      </c>
      <c r="H31" s="102"/>
      <c r="I31" s="102"/>
      <c r="J31" s="102"/>
      <c r="K31" s="102"/>
    </row>
    <row r="32" spans="2:11" ht="12.75">
      <c r="B32" s="103"/>
      <c r="C32" s="103"/>
      <c r="D32" s="103"/>
      <c r="E32" s="103"/>
      <c r="F32" s="103"/>
      <c r="G32" s="102"/>
      <c r="H32" s="102"/>
      <c r="I32" s="102"/>
      <c r="J32" s="102"/>
      <c r="K32" s="102"/>
    </row>
    <row r="33" spans="2:11" ht="12.75" customHeight="1">
      <c r="B33" s="104" t="s">
        <v>45</v>
      </c>
      <c r="C33" s="104"/>
      <c r="D33" s="104"/>
      <c r="E33" s="105" t="s">
        <v>82</v>
      </c>
      <c r="F33" s="105" t="s">
        <v>90</v>
      </c>
      <c r="G33" s="151" t="s">
        <v>26</v>
      </c>
      <c r="H33" s="152"/>
      <c r="I33" s="153"/>
      <c r="J33" s="157" t="s">
        <v>82</v>
      </c>
      <c r="K33" s="157" t="s">
        <v>90</v>
      </c>
    </row>
    <row r="34" spans="2:11" ht="12.75">
      <c r="B34" s="104"/>
      <c r="C34" s="104"/>
      <c r="D34" s="104"/>
      <c r="E34" s="105"/>
      <c r="F34" s="105"/>
      <c r="G34" s="154"/>
      <c r="H34" s="155"/>
      <c r="I34" s="156"/>
      <c r="J34" s="158"/>
      <c r="K34" s="158"/>
    </row>
    <row r="35" spans="2:11" ht="12.75">
      <c r="B35" s="104"/>
      <c r="C35" s="104"/>
      <c r="D35" s="104"/>
      <c r="E35" s="105"/>
      <c r="F35" s="105"/>
      <c r="G35" s="113"/>
      <c r="H35" s="114"/>
      <c r="I35" s="115"/>
      <c r="J35" s="159"/>
      <c r="K35" s="159"/>
    </row>
    <row r="36" spans="2:11" ht="12.75">
      <c r="B36" s="87" t="s">
        <v>28</v>
      </c>
      <c r="C36" s="87"/>
      <c r="D36" s="87"/>
      <c r="E36" s="19">
        <v>3758025</v>
      </c>
      <c r="F36" s="19">
        <v>2810982</v>
      </c>
      <c r="G36" s="87" t="s">
        <v>27</v>
      </c>
      <c r="H36" s="87"/>
      <c r="I36" s="87"/>
      <c r="J36" s="20">
        <v>3005682</v>
      </c>
      <c r="K36" s="20">
        <v>3664248</v>
      </c>
    </row>
    <row r="37" spans="2:11" ht="12.75">
      <c r="B37" s="87" t="s">
        <v>29</v>
      </c>
      <c r="C37" s="87"/>
      <c r="D37" s="87"/>
      <c r="E37" s="19">
        <v>3267040</v>
      </c>
      <c r="F37" s="19">
        <v>3075646</v>
      </c>
      <c r="G37" s="87" t="s">
        <v>31</v>
      </c>
      <c r="H37" s="87"/>
      <c r="I37" s="87"/>
      <c r="J37" s="20">
        <v>2928049</v>
      </c>
      <c r="K37" s="20">
        <v>3471589</v>
      </c>
    </row>
    <row r="38" spans="2:11" ht="12.75">
      <c r="B38" s="106" t="s">
        <v>30</v>
      </c>
      <c r="C38" s="106"/>
      <c r="D38" s="106"/>
      <c r="E38" s="19">
        <v>490985</v>
      </c>
      <c r="F38" s="19">
        <v>-264664</v>
      </c>
      <c r="G38" s="87" t="s">
        <v>51</v>
      </c>
      <c r="H38" s="87"/>
      <c r="I38" s="87"/>
      <c r="J38" s="20">
        <v>77633</v>
      </c>
      <c r="K38" s="20">
        <v>192659</v>
      </c>
    </row>
    <row r="39" spans="2:11" ht="12.75">
      <c r="B39" s="107" t="s">
        <v>52</v>
      </c>
      <c r="C39" s="107"/>
      <c r="D39" s="107"/>
      <c r="E39" s="108"/>
      <c r="F39" s="108"/>
      <c r="G39" s="87" t="s">
        <v>92</v>
      </c>
      <c r="H39" s="87"/>
      <c r="I39" s="87"/>
      <c r="J39" s="20">
        <v>78714</v>
      </c>
      <c r="K39" s="20">
        <v>79842</v>
      </c>
    </row>
    <row r="40" spans="2:11" ht="12.75" customHeight="1">
      <c r="B40" s="107"/>
      <c r="C40" s="107"/>
      <c r="D40" s="107"/>
      <c r="E40" s="108"/>
      <c r="F40" s="108"/>
      <c r="G40" s="87" t="s">
        <v>93</v>
      </c>
      <c r="H40" s="87"/>
      <c r="I40" s="87"/>
      <c r="J40" s="20">
        <v>80853</v>
      </c>
      <c r="K40" s="20">
        <v>358785</v>
      </c>
    </row>
    <row r="41" spans="2:11" ht="25.5" customHeight="1">
      <c r="B41" s="91" t="s">
        <v>32</v>
      </c>
      <c r="C41" s="91"/>
      <c r="D41" s="91"/>
      <c r="E41" s="19">
        <v>112754</v>
      </c>
      <c r="F41" s="19">
        <v>61516</v>
      </c>
      <c r="G41" s="109" t="s">
        <v>94</v>
      </c>
      <c r="H41" s="109"/>
      <c r="I41" s="109"/>
      <c r="J41" s="20">
        <v>236562</v>
      </c>
      <c r="K41" s="20">
        <v>332772</v>
      </c>
    </row>
    <row r="42" spans="2:11" ht="24.75" customHeight="1">
      <c r="B42" s="91" t="s">
        <v>33</v>
      </c>
      <c r="C42" s="91"/>
      <c r="D42" s="91"/>
      <c r="E42" s="19">
        <v>536878</v>
      </c>
      <c r="F42" s="19">
        <v>624197</v>
      </c>
      <c r="G42" s="109" t="s">
        <v>95</v>
      </c>
      <c r="H42" s="107"/>
      <c r="I42" s="107"/>
      <c r="J42" s="20">
        <v>130327</v>
      </c>
      <c r="K42" s="20">
        <v>29542</v>
      </c>
    </row>
    <row r="43" spans="2:11" ht="26.25" customHeight="1">
      <c r="B43" s="87" t="s">
        <v>30</v>
      </c>
      <c r="C43" s="87"/>
      <c r="D43" s="87"/>
      <c r="E43" s="19">
        <v>-424124</v>
      </c>
      <c r="F43" s="19">
        <v>-562681</v>
      </c>
      <c r="G43" s="91" t="s">
        <v>96</v>
      </c>
      <c r="H43" s="87"/>
      <c r="I43" s="87"/>
      <c r="J43" s="20">
        <v>181729</v>
      </c>
      <c r="K43" s="20">
        <v>216946</v>
      </c>
    </row>
    <row r="44" spans="2:11" ht="12.75" customHeight="1">
      <c r="B44" s="107" t="s">
        <v>53</v>
      </c>
      <c r="C44" s="107"/>
      <c r="D44" s="107"/>
      <c r="E44" s="108"/>
      <c r="F44" s="108"/>
      <c r="G44" s="110" t="s">
        <v>97</v>
      </c>
      <c r="H44" s="111"/>
      <c r="I44" s="112"/>
      <c r="J44" s="99"/>
      <c r="K44" s="99">
        <v>5159</v>
      </c>
    </row>
    <row r="45" spans="2:11" ht="12.75" customHeight="1">
      <c r="B45" s="107"/>
      <c r="C45" s="107"/>
      <c r="D45" s="107"/>
      <c r="E45" s="108"/>
      <c r="F45" s="108"/>
      <c r="G45" s="113"/>
      <c r="H45" s="114"/>
      <c r="I45" s="115"/>
      <c r="J45" s="100"/>
      <c r="K45" s="100"/>
    </row>
    <row r="46" spans="2:11" ht="24.75" customHeight="1">
      <c r="B46" s="91" t="s">
        <v>34</v>
      </c>
      <c r="C46" s="91"/>
      <c r="D46" s="91"/>
      <c r="E46" s="19">
        <v>204872</v>
      </c>
      <c r="F46" s="19">
        <v>990021</v>
      </c>
      <c r="G46" s="107" t="s">
        <v>102</v>
      </c>
      <c r="H46" s="107"/>
      <c r="I46" s="107"/>
      <c r="J46" s="60">
        <v>181729</v>
      </c>
      <c r="K46" s="60">
        <v>211787</v>
      </c>
    </row>
    <row r="47" spans="2:11" ht="20.25" customHeight="1">
      <c r="B47" s="91" t="s">
        <v>35</v>
      </c>
      <c r="C47" s="91"/>
      <c r="D47" s="91"/>
      <c r="E47" s="19">
        <v>181245</v>
      </c>
      <c r="F47" s="19">
        <v>57353</v>
      </c>
      <c r="G47" s="107"/>
      <c r="H47" s="107"/>
      <c r="I47" s="107"/>
      <c r="J47" s="60"/>
      <c r="K47" s="60"/>
    </row>
    <row r="48" spans="2:11" ht="22.5" customHeight="1">
      <c r="B48" s="87" t="s">
        <v>30</v>
      </c>
      <c r="C48" s="87"/>
      <c r="D48" s="87"/>
      <c r="E48" s="19">
        <v>23627</v>
      </c>
      <c r="F48" s="19">
        <v>932668</v>
      </c>
      <c r="G48" s="98" t="s">
        <v>0</v>
      </c>
      <c r="H48" s="98"/>
      <c r="I48" s="98"/>
      <c r="J48" s="20"/>
      <c r="K48" s="20">
        <v>14977</v>
      </c>
    </row>
    <row r="49" spans="2:11" ht="34.5" customHeight="1">
      <c r="B49" s="116" t="s">
        <v>36</v>
      </c>
      <c r="C49" s="116"/>
      <c r="D49" s="116"/>
      <c r="E49" s="19">
        <v>4075651</v>
      </c>
      <c r="F49" s="19">
        <v>3862519</v>
      </c>
      <c r="G49" s="119" t="s">
        <v>88</v>
      </c>
      <c r="H49" s="120"/>
      <c r="I49" s="120"/>
      <c r="J49" s="20">
        <v>653</v>
      </c>
      <c r="K49" s="20">
        <v>11398</v>
      </c>
    </row>
    <row r="50" spans="2:11" ht="35.25" customHeight="1">
      <c r="B50" s="116" t="s">
        <v>37</v>
      </c>
      <c r="C50" s="116"/>
      <c r="D50" s="116"/>
      <c r="E50" s="19">
        <v>3985163</v>
      </c>
      <c r="F50" s="19">
        <v>3757196</v>
      </c>
      <c r="G50" s="119" t="s">
        <v>72</v>
      </c>
      <c r="H50" s="120"/>
      <c r="I50" s="120"/>
      <c r="J50" s="20"/>
      <c r="K50" s="20"/>
    </row>
    <row r="51" spans="2:11" ht="18" customHeight="1">
      <c r="B51" s="84" t="s">
        <v>38</v>
      </c>
      <c r="C51" s="84"/>
      <c r="D51" s="84"/>
      <c r="E51" s="19">
        <v>90488</v>
      </c>
      <c r="F51" s="19">
        <v>105323</v>
      </c>
      <c r="G51" s="120" t="s">
        <v>98</v>
      </c>
      <c r="H51" s="120"/>
      <c r="I51" s="120"/>
      <c r="J51" s="20">
        <v>181076</v>
      </c>
      <c r="K51" s="20">
        <v>185412</v>
      </c>
    </row>
    <row r="52" spans="2:11" ht="15" customHeight="1">
      <c r="B52" s="107" t="s">
        <v>39</v>
      </c>
      <c r="C52" s="107"/>
      <c r="D52" s="107"/>
      <c r="E52" s="121">
        <v>24826</v>
      </c>
      <c r="F52" s="121">
        <v>114614</v>
      </c>
      <c r="G52" s="123" t="s">
        <v>99</v>
      </c>
      <c r="H52" s="124"/>
      <c r="I52" s="124"/>
      <c r="J52" s="20"/>
      <c r="K52" s="20"/>
    </row>
    <row r="53" spans="2:11" ht="28.5" customHeight="1">
      <c r="B53" s="107"/>
      <c r="C53" s="107"/>
      <c r="D53" s="107"/>
      <c r="E53" s="122"/>
      <c r="F53" s="122"/>
      <c r="G53" s="117" t="s">
        <v>100</v>
      </c>
      <c r="H53" s="118"/>
      <c r="I53" s="118"/>
      <c r="J53" s="20"/>
      <c r="K53" s="20"/>
    </row>
    <row r="54" spans="2:11" ht="24" customHeight="1">
      <c r="B54" s="107" t="s">
        <v>40</v>
      </c>
      <c r="C54" s="107"/>
      <c r="D54" s="107"/>
      <c r="E54" s="108">
        <f>26258-26958</f>
        <v>-700</v>
      </c>
      <c r="F54" s="108">
        <f>53033-227562</f>
        <v>-174529</v>
      </c>
      <c r="G54" s="98" t="s">
        <v>101</v>
      </c>
      <c r="H54" s="98"/>
      <c r="I54" s="98"/>
      <c r="J54" s="20"/>
      <c r="K54" s="20"/>
    </row>
    <row r="55" spans="2:11" ht="22.5" customHeight="1">
      <c r="B55" s="107"/>
      <c r="C55" s="107"/>
      <c r="D55" s="107"/>
      <c r="E55" s="108"/>
      <c r="F55" s="108"/>
      <c r="G55" s="98" t="s">
        <v>42</v>
      </c>
      <c r="H55" s="98"/>
      <c r="I55" s="98"/>
      <c r="J55" s="20"/>
      <c r="K55" s="20"/>
    </row>
    <row r="56" spans="2:11" ht="12.75">
      <c r="B56" s="107" t="s">
        <v>41</v>
      </c>
      <c r="C56" s="107"/>
      <c r="D56" s="107"/>
      <c r="E56" s="108">
        <f>+E51+E52+E54</f>
        <v>114614</v>
      </c>
      <c r="F56" s="108">
        <f>+F51+F52+F54</f>
        <v>45408</v>
      </c>
      <c r="G56" s="130" t="s">
        <v>43</v>
      </c>
      <c r="H56" s="131"/>
      <c r="I56" s="132"/>
      <c r="J56" s="60"/>
      <c r="K56" s="60"/>
    </row>
    <row r="57" spans="2:11" ht="12.75">
      <c r="B57" s="107"/>
      <c r="C57" s="107"/>
      <c r="D57" s="107"/>
      <c r="E57" s="108"/>
      <c r="F57" s="108"/>
      <c r="G57" s="113"/>
      <c r="H57" s="114"/>
      <c r="I57" s="115"/>
      <c r="J57" s="61"/>
      <c r="K57" s="61"/>
    </row>
    <row r="58" ht="14.25" customHeight="1"/>
    <row r="59" spans="2:6" ht="12.75">
      <c r="B59" s="24"/>
      <c r="C59" s="24"/>
      <c r="D59" s="33" t="s">
        <v>44</v>
      </c>
      <c r="E59" s="24"/>
      <c r="F59" s="24"/>
    </row>
    <row r="60" spans="7:11" ht="7.5" customHeight="1">
      <c r="G60" s="24"/>
      <c r="H60" s="24"/>
      <c r="I60" s="24"/>
      <c r="J60" s="24"/>
      <c r="K60" s="24"/>
    </row>
    <row r="61" spans="2:11" ht="12" customHeight="1">
      <c r="B61" s="11"/>
      <c r="C61" s="12"/>
      <c r="D61" s="40"/>
      <c r="E61" s="41">
        <v>2007</v>
      </c>
      <c r="F61" s="42"/>
      <c r="G61" s="43"/>
      <c r="H61" s="40"/>
      <c r="I61" s="41">
        <v>2008</v>
      </c>
      <c r="J61" s="42"/>
      <c r="K61" s="43"/>
    </row>
    <row r="62" spans="2:11" ht="27.75" customHeight="1" hidden="1">
      <c r="B62" s="13"/>
      <c r="C62" s="14"/>
      <c r="D62" s="44">
        <v>2007</v>
      </c>
      <c r="E62" s="45"/>
      <c r="F62" s="45"/>
      <c r="G62" s="46"/>
      <c r="H62" s="63">
        <v>2007</v>
      </c>
      <c r="I62" s="64"/>
      <c r="J62" s="64"/>
      <c r="K62" s="65"/>
    </row>
    <row r="63" spans="2:11" ht="33" customHeight="1">
      <c r="B63" s="15"/>
      <c r="C63" s="16"/>
      <c r="D63" s="47" t="s">
        <v>113</v>
      </c>
      <c r="E63" s="47" t="s">
        <v>57</v>
      </c>
      <c r="F63" s="47" t="s">
        <v>58</v>
      </c>
      <c r="G63" s="47" t="s">
        <v>59</v>
      </c>
      <c r="H63" s="47" t="s">
        <v>113</v>
      </c>
      <c r="I63" s="47" t="s">
        <v>57</v>
      </c>
      <c r="J63" s="47" t="s">
        <v>58</v>
      </c>
      <c r="K63" s="47" t="s">
        <v>59</v>
      </c>
    </row>
    <row r="64" spans="2:11" ht="21.75" customHeight="1">
      <c r="B64" s="126" t="s">
        <v>60</v>
      </c>
      <c r="C64" s="127"/>
      <c r="D64" s="21">
        <v>642600</v>
      </c>
      <c r="E64" s="21"/>
      <c r="F64" s="21"/>
      <c r="G64" s="21">
        <v>642600</v>
      </c>
      <c r="H64" s="21">
        <v>642600</v>
      </c>
      <c r="I64" s="21"/>
      <c r="J64" s="21"/>
      <c r="K64" s="21">
        <v>642600</v>
      </c>
    </row>
    <row r="65" spans="2:11" ht="21.75" customHeight="1">
      <c r="B65" s="126" t="s">
        <v>61</v>
      </c>
      <c r="C65" s="127"/>
      <c r="D65" s="21">
        <v>1400</v>
      </c>
      <c r="E65" s="21"/>
      <c r="F65" s="21"/>
      <c r="G65" s="21">
        <v>1400</v>
      </c>
      <c r="H65" s="21">
        <v>1400</v>
      </c>
      <c r="I65" s="21"/>
      <c r="J65" s="21"/>
      <c r="K65" s="21">
        <v>1400</v>
      </c>
    </row>
    <row r="66" spans="2:11" ht="30" customHeight="1">
      <c r="B66" s="126" t="s">
        <v>62</v>
      </c>
      <c r="C66" s="127"/>
      <c r="D66" s="22"/>
      <c r="E66" s="22"/>
      <c r="F66" s="22"/>
      <c r="G66" s="22"/>
      <c r="H66" s="22"/>
      <c r="I66" s="22"/>
      <c r="J66" s="22"/>
      <c r="K66" s="22"/>
    </row>
    <row r="67" spans="2:11" ht="21.75" customHeight="1">
      <c r="B67" s="126" t="s">
        <v>63</v>
      </c>
      <c r="C67" s="127"/>
      <c r="D67" s="22"/>
      <c r="E67" s="22"/>
      <c r="F67" s="22"/>
      <c r="G67" s="22"/>
      <c r="H67" s="22"/>
      <c r="I67" s="22"/>
      <c r="J67" s="22"/>
      <c r="K67" s="22"/>
    </row>
    <row r="68" spans="2:11" ht="21.75" customHeight="1">
      <c r="B68" s="126" t="s">
        <v>64</v>
      </c>
      <c r="C68" s="127"/>
      <c r="D68" s="23">
        <v>118481</v>
      </c>
      <c r="E68" s="23">
        <v>21215</v>
      </c>
      <c r="F68" s="23"/>
      <c r="G68" s="23">
        <v>139696</v>
      </c>
      <c r="H68" s="23">
        <v>139696</v>
      </c>
      <c r="I68" s="23">
        <v>18107</v>
      </c>
      <c r="J68" s="23"/>
      <c r="K68" s="23">
        <v>157803</v>
      </c>
    </row>
    <row r="69" spans="2:11" ht="21.75" customHeight="1">
      <c r="B69" s="126" t="s">
        <v>65</v>
      </c>
      <c r="C69" s="127"/>
      <c r="D69" s="22"/>
      <c r="E69" s="22"/>
      <c r="F69" s="22"/>
      <c r="G69" s="22"/>
      <c r="H69" s="22"/>
      <c r="I69" s="23">
        <v>8007</v>
      </c>
      <c r="J69" s="22"/>
      <c r="K69" s="23">
        <v>8007</v>
      </c>
    </row>
    <row r="70" spans="2:11" ht="21.75" customHeight="1">
      <c r="B70" s="126" t="s">
        <v>66</v>
      </c>
      <c r="C70" s="127"/>
      <c r="D70" s="23">
        <v>292874</v>
      </c>
      <c r="E70" s="23">
        <v>181076</v>
      </c>
      <c r="F70" s="23">
        <v>194390</v>
      </c>
      <c r="G70" s="23">
        <v>279560</v>
      </c>
      <c r="H70" s="23">
        <v>195526</v>
      </c>
      <c r="I70" s="23">
        <v>185412</v>
      </c>
      <c r="J70" s="23">
        <v>55167</v>
      </c>
      <c r="K70" s="23">
        <v>325771</v>
      </c>
    </row>
    <row r="71" spans="2:11" ht="21.75" customHeight="1">
      <c r="B71" s="126" t="s">
        <v>67</v>
      </c>
      <c r="C71" s="127"/>
      <c r="D71" s="22"/>
      <c r="E71" s="22"/>
      <c r="F71" s="22"/>
      <c r="G71" s="22"/>
      <c r="H71" s="22"/>
      <c r="I71" s="22"/>
      <c r="J71" s="22"/>
      <c r="K71" s="22"/>
    </row>
    <row r="72" spans="2:11" ht="21.75" customHeight="1">
      <c r="B72" s="126" t="s">
        <v>68</v>
      </c>
      <c r="C72" s="127"/>
      <c r="D72" s="22"/>
      <c r="E72" s="22"/>
      <c r="F72" s="22"/>
      <c r="G72" s="22"/>
      <c r="H72" s="22"/>
      <c r="I72" s="22"/>
      <c r="J72" s="22"/>
      <c r="K72" s="22"/>
    </row>
    <row r="73" spans="2:11" ht="21.75" customHeight="1">
      <c r="B73" s="126" t="s">
        <v>69</v>
      </c>
      <c r="C73" s="127"/>
      <c r="D73" s="23">
        <v>1055355</v>
      </c>
      <c r="E73" s="23">
        <f>SUM(E64:E72)</f>
        <v>202291</v>
      </c>
      <c r="F73" s="23">
        <f>SUM(F70:F72)</f>
        <v>194390</v>
      </c>
      <c r="G73" s="23">
        <f>SUM(G64:G72)</f>
        <v>1063256</v>
      </c>
      <c r="H73" s="23">
        <f>SUM(H64:H72)</f>
        <v>979222</v>
      </c>
      <c r="I73" s="23">
        <f>SUM(I64:I72)</f>
        <v>211526</v>
      </c>
      <c r="J73" s="23">
        <f>SUM(J70:J72)</f>
        <v>55167</v>
      </c>
      <c r="K73" s="23">
        <f>SUM(K64:K72)</f>
        <v>1135581</v>
      </c>
    </row>
    <row r="74" spans="1:11" ht="31.5" customHeight="1">
      <c r="A74" s="17"/>
      <c r="B74" s="126" t="s">
        <v>71</v>
      </c>
      <c r="C74" s="127"/>
      <c r="D74" s="22"/>
      <c r="E74" s="22"/>
      <c r="F74" s="22"/>
      <c r="G74" s="22"/>
      <c r="H74" s="22"/>
      <c r="I74" s="22"/>
      <c r="J74" s="22"/>
      <c r="K74" s="22"/>
    </row>
    <row r="75" spans="1:11" ht="12" customHeight="1">
      <c r="A75" s="146"/>
      <c r="B75" s="146"/>
      <c r="C75" s="10"/>
      <c r="D75" s="7"/>
      <c r="E75" s="7"/>
      <c r="F75" s="7"/>
      <c r="G75" s="7"/>
      <c r="H75" s="7"/>
      <c r="I75" s="7"/>
      <c r="J75" s="7"/>
      <c r="K75" s="7"/>
    </row>
    <row r="76" spans="2:11" ht="136.5" customHeight="1">
      <c r="B76" s="133" t="s">
        <v>115</v>
      </c>
      <c r="C76" s="134"/>
      <c r="D76" s="134"/>
      <c r="E76" s="134"/>
      <c r="F76" s="134"/>
      <c r="G76" s="134"/>
      <c r="H76" s="134"/>
      <c r="I76" s="134"/>
      <c r="J76" s="134"/>
      <c r="K76" s="135"/>
    </row>
    <row r="77" spans="2:11" ht="15" customHeight="1">
      <c r="B77" s="66" t="s">
        <v>116</v>
      </c>
      <c r="C77" s="67"/>
      <c r="D77" s="67"/>
      <c r="E77" s="67"/>
      <c r="F77" s="67"/>
      <c r="G77" s="67"/>
      <c r="H77" s="67"/>
      <c r="I77" s="67"/>
      <c r="J77" s="67"/>
      <c r="K77" s="68"/>
    </row>
    <row r="78" spans="2:11" ht="19.5" customHeight="1">
      <c r="B78" s="69" t="s">
        <v>114</v>
      </c>
      <c r="C78" s="70"/>
      <c r="D78" s="70"/>
      <c r="E78" s="70"/>
      <c r="F78" s="70"/>
      <c r="G78" s="70"/>
      <c r="H78" s="70"/>
      <c r="I78" s="70"/>
      <c r="J78" s="70"/>
      <c r="K78" s="71"/>
    </row>
    <row r="79" spans="2:11" ht="69.75" customHeight="1">
      <c r="B79" s="72" t="s">
        <v>117</v>
      </c>
      <c r="C79" s="73"/>
      <c r="D79" s="73"/>
      <c r="E79" s="73"/>
      <c r="F79" s="73"/>
      <c r="G79" s="73"/>
      <c r="H79" s="73"/>
      <c r="I79" s="73"/>
      <c r="J79" s="73"/>
      <c r="K79" s="74"/>
    </row>
    <row r="80" spans="2:11" ht="57" customHeight="1">
      <c r="B80" s="72" t="s">
        <v>118</v>
      </c>
      <c r="C80" s="128"/>
      <c r="D80" s="128"/>
      <c r="E80" s="128"/>
      <c r="F80" s="128"/>
      <c r="G80" s="128"/>
      <c r="H80" s="128"/>
      <c r="I80" s="128"/>
      <c r="J80" s="128"/>
      <c r="K80" s="129"/>
    </row>
    <row r="81" spans="2:11" ht="48" customHeight="1">
      <c r="B81" s="72" t="s">
        <v>119</v>
      </c>
      <c r="C81" s="128"/>
      <c r="D81" s="128"/>
      <c r="E81" s="128"/>
      <c r="F81" s="128"/>
      <c r="G81" s="128"/>
      <c r="H81" s="128"/>
      <c r="I81" s="128"/>
      <c r="J81" s="128"/>
      <c r="K81" s="129"/>
    </row>
    <row r="82" spans="2:11" ht="80.25" customHeight="1">
      <c r="B82" s="72" t="s">
        <v>124</v>
      </c>
      <c r="C82" s="128"/>
      <c r="D82" s="128"/>
      <c r="E82" s="128"/>
      <c r="F82" s="128"/>
      <c r="G82" s="128"/>
      <c r="H82" s="128"/>
      <c r="I82" s="128"/>
      <c r="J82" s="128"/>
      <c r="K82" s="129"/>
    </row>
    <row r="83" spans="2:11" ht="41.25" customHeight="1">
      <c r="B83" s="72" t="s">
        <v>120</v>
      </c>
      <c r="C83" s="128"/>
      <c r="D83" s="128"/>
      <c r="E83" s="128"/>
      <c r="F83" s="128"/>
      <c r="G83" s="128"/>
      <c r="H83" s="128"/>
      <c r="I83" s="128"/>
      <c r="J83" s="128"/>
      <c r="K83" s="129"/>
    </row>
    <row r="84" spans="2:11" ht="27" customHeight="1">
      <c r="B84" s="72" t="s">
        <v>121</v>
      </c>
      <c r="C84" s="128"/>
      <c r="D84" s="128"/>
      <c r="E84" s="128"/>
      <c r="F84" s="128"/>
      <c r="G84" s="128"/>
      <c r="H84" s="128"/>
      <c r="I84" s="128"/>
      <c r="J84" s="128"/>
      <c r="K84" s="129"/>
    </row>
    <row r="85" spans="2:11" ht="13.5" customHeight="1">
      <c r="B85" s="143"/>
      <c r="C85" s="144"/>
      <c r="D85" s="144"/>
      <c r="E85" s="144"/>
      <c r="F85" s="144"/>
      <c r="G85" s="144"/>
      <c r="H85" s="144"/>
      <c r="I85" s="144"/>
      <c r="J85" s="144"/>
      <c r="K85" s="145"/>
    </row>
    <row r="86" spans="2:11" ht="18.75" customHeight="1">
      <c r="B86" s="72" t="s">
        <v>122</v>
      </c>
      <c r="C86" s="128"/>
      <c r="D86" s="128"/>
      <c r="E86" s="128"/>
      <c r="F86" s="128"/>
      <c r="G86" s="128"/>
      <c r="H86" s="128"/>
      <c r="I86" s="128"/>
      <c r="J86" s="128"/>
      <c r="K86" s="129"/>
    </row>
    <row r="87" spans="2:11" ht="16.5" customHeight="1">
      <c r="B87" s="137" t="s">
        <v>125</v>
      </c>
      <c r="C87" s="138"/>
      <c r="D87" s="138"/>
      <c r="E87" s="138"/>
      <c r="F87" s="138"/>
      <c r="G87" s="138"/>
      <c r="H87" s="138"/>
      <c r="I87" s="138"/>
      <c r="J87" s="138"/>
      <c r="K87" s="139"/>
    </row>
    <row r="88" spans="2:11" ht="16.5" customHeight="1">
      <c r="B88" s="140" t="s">
        <v>123</v>
      </c>
      <c r="C88" s="141"/>
      <c r="D88" s="141"/>
      <c r="E88" s="141"/>
      <c r="F88" s="141"/>
      <c r="G88" s="141"/>
      <c r="H88" s="141"/>
      <c r="I88" s="141"/>
      <c r="J88" s="141"/>
      <c r="K88" s="142"/>
    </row>
    <row r="89" spans="2:11" ht="29.2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ht="39" customHeight="1">
      <c r="B90" s="62" t="s">
        <v>70</v>
      </c>
      <c r="C90" s="62"/>
      <c r="D90" s="62"/>
      <c r="E90" s="62"/>
      <c r="F90" s="62"/>
      <c r="G90" s="62"/>
      <c r="H90" s="62"/>
      <c r="I90" s="62"/>
      <c r="J90" s="62"/>
      <c r="K90" s="62"/>
    </row>
    <row r="91" spans="2:11" ht="23.25" customHeight="1">
      <c r="B91" s="50" t="s">
        <v>136</v>
      </c>
      <c r="C91" s="25"/>
      <c r="D91" s="25"/>
      <c r="E91" s="25"/>
      <c r="F91" s="25"/>
      <c r="G91" s="25"/>
      <c r="H91" s="25"/>
      <c r="I91" s="25"/>
      <c r="J91" s="25"/>
      <c r="K91" s="25"/>
    </row>
    <row r="92" spans="2:11" ht="12.75" customHeight="1" hidden="1"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2:11" ht="12.75" customHeight="1" hidden="1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12.75" customHeight="1" hidden="1"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2:11" ht="2.25" customHeight="1" hidden="1"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2:11" ht="6.75" customHeight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24.75" customHeight="1">
      <c r="B97" s="136" t="s">
        <v>55</v>
      </c>
      <c r="C97" s="136"/>
      <c r="D97" s="136"/>
      <c r="E97" s="136"/>
      <c r="F97" s="136"/>
      <c r="G97" s="136"/>
      <c r="H97" s="136"/>
      <c r="I97" s="136"/>
      <c r="J97" s="136"/>
      <c r="K97" s="136"/>
    </row>
    <row r="98" spans="2:11" ht="12.75" customHeight="1">
      <c r="B98" s="125" t="s">
        <v>79</v>
      </c>
      <c r="C98" s="125"/>
      <c r="D98" s="125"/>
      <c r="E98" s="125"/>
      <c r="F98" s="125"/>
      <c r="G98" s="125"/>
      <c r="H98" s="125"/>
      <c r="I98" s="125"/>
      <c r="J98" s="125"/>
      <c r="K98" s="125"/>
    </row>
    <row r="99" spans="2:11" ht="14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 customHeight="1">
      <c r="B100" s="62" t="s">
        <v>132</v>
      </c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2:11" ht="12" customHeight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ht="12" customHeight="1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2:11" ht="12.75">
      <c r="B103" s="18" t="s">
        <v>131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51" t="s">
        <v>2</v>
      </c>
      <c r="C104" s="51"/>
      <c r="D104" s="48" t="s">
        <v>76</v>
      </c>
      <c r="E104" s="34"/>
      <c r="F104" s="34"/>
      <c r="G104" s="35"/>
      <c r="H104" s="51" t="s">
        <v>73</v>
      </c>
      <c r="I104" s="51"/>
      <c r="J104" s="57">
        <v>7156332</v>
      </c>
      <c r="K104" s="57"/>
    </row>
    <row r="105" spans="2:11" ht="12.75">
      <c r="B105" s="51" t="s">
        <v>4</v>
      </c>
      <c r="C105" s="51"/>
      <c r="D105" s="48" t="s">
        <v>77</v>
      </c>
      <c r="E105" s="34"/>
      <c r="F105" s="34"/>
      <c r="G105" s="35"/>
      <c r="H105" s="51" t="s">
        <v>74</v>
      </c>
      <c r="I105" s="51"/>
      <c r="J105" s="54">
        <v>101614596</v>
      </c>
      <c r="K105" s="55"/>
    </row>
    <row r="106" spans="2:11" ht="26.25" customHeight="1">
      <c r="B106" s="51" t="s">
        <v>78</v>
      </c>
      <c r="C106" s="51"/>
      <c r="D106" s="48">
        <v>45230</v>
      </c>
      <c r="E106" s="34"/>
      <c r="F106" s="34"/>
      <c r="G106" s="35"/>
      <c r="H106" s="52"/>
      <c r="I106" s="53"/>
      <c r="J106" s="54"/>
      <c r="K106" s="55"/>
    </row>
    <row r="107" spans="2:11" ht="11.25" customHeight="1">
      <c r="B107" s="5"/>
      <c r="C107" s="5"/>
      <c r="D107" s="29"/>
      <c r="E107" s="29"/>
      <c r="F107" s="29"/>
      <c r="G107" s="29"/>
      <c r="H107" s="5"/>
      <c r="I107" s="5"/>
      <c r="J107" s="29"/>
      <c r="K107" s="29"/>
    </row>
    <row r="108" spans="2:11" ht="12.75">
      <c r="B108" s="18" t="s">
        <v>126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ht="12.75">
      <c r="B109" s="51" t="s">
        <v>2</v>
      </c>
      <c r="C109" s="51"/>
      <c r="D109" s="48" t="s">
        <v>80</v>
      </c>
      <c r="E109" s="34"/>
      <c r="F109" s="34"/>
      <c r="G109" s="35"/>
      <c r="H109" s="51" t="s">
        <v>73</v>
      </c>
      <c r="I109" s="51"/>
      <c r="J109" s="57">
        <v>7195303</v>
      </c>
      <c r="K109" s="57"/>
    </row>
    <row r="110" spans="2:11" ht="12.75">
      <c r="B110" s="51" t="s">
        <v>4</v>
      </c>
      <c r="C110" s="51"/>
      <c r="D110" s="48" t="s">
        <v>81</v>
      </c>
      <c r="E110" s="34"/>
      <c r="F110" s="34"/>
      <c r="G110" s="35"/>
      <c r="H110" s="51" t="s">
        <v>74</v>
      </c>
      <c r="I110" s="51"/>
      <c r="J110" s="54">
        <v>100744723</v>
      </c>
      <c r="K110" s="55"/>
    </row>
    <row r="111" spans="2:11" ht="38.25" customHeight="1">
      <c r="B111" s="51" t="s">
        <v>78</v>
      </c>
      <c r="C111" s="51"/>
      <c r="D111" s="31">
        <v>45230</v>
      </c>
      <c r="E111" s="34"/>
      <c r="F111" s="34"/>
      <c r="G111" s="35"/>
      <c r="H111" s="52" t="s">
        <v>86</v>
      </c>
      <c r="I111" s="53"/>
      <c r="J111" s="147">
        <v>0.7729</v>
      </c>
      <c r="K111" s="55"/>
    </row>
    <row r="112" spans="2:11" ht="11.25" customHeight="1">
      <c r="B112" s="5"/>
      <c r="C112" s="5"/>
      <c r="D112" s="29"/>
      <c r="E112" s="29"/>
      <c r="F112" s="29"/>
      <c r="G112" s="29"/>
      <c r="H112" s="5"/>
      <c r="I112" s="5"/>
      <c r="J112" s="29"/>
      <c r="K112" s="29"/>
    </row>
    <row r="113" spans="2:11" ht="12.75">
      <c r="B113" s="18" t="s">
        <v>126</v>
      </c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ht="12.75">
      <c r="B114" s="51" t="s">
        <v>2</v>
      </c>
      <c r="C114" s="51"/>
      <c r="D114" s="48" t="s">
        <v>83</v>
      </c>
      <c r="E114" s="34"/>
      <c r="F114" s="34"/>
      <c r="G114" s="35"/>
      <c r="H114" s="51" t="s">
        <v>73</v>
      </c>
      <c r="I114" s="51"/>
      <c r="J114" s="57">
        <v>2454181</v>
      </c>
      <c r="K114" s="57"/>
    </row>
    <row r="115" spans="2:11" ht="24" customHeight="1">
      <c r="B115" s="51" t="s">
        <v>4</v>
      </c>
      <c r="C115" s="51"/>
      <c r="D115" s="48" t="s">
        <v>84</v>
      </c>
      <c r="E115" s="34"/>
      <c r="F115" s="34"/>
      <c r="G115" s="35"/>
      <c r="H115" s="51" t="s">
        <v>74</v>
      </c>
      <c r="I115" s="51"/>
      <c r="J115" s="58" t="s">
        <v>85</v>
      </c>
      <c r="K115" s="59"/>
    </row>
    <row r="116" spans="2:11" ht="38.25" customHeight="1">
      <c r="B116" s="51" t="s">
        <v>78</v>
      </c>
      <c r="C116" s="51"/>
      <c r="D116" s="48">
        <v>45230</v>
      </c>
      <c r="E116" s="34"/>
      <c r="F116" s="34"/>
      <c r="G116" s="35"/>
      <c r="H116" s="52" t="s">
        <v>86</v>
      </c>
      <c r="I116" s="53"/>
      <c r="J116" s="54" t="s">
        <v>87</v>
      </c>
      <c r="K116" s="55"/>
    </row>
    <row r="117" spans="2:11" ht="23.25" customHeight="1">
      <c r="B117" s="56" t="s">
        <v>75</v>
      </c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2:11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2.75">
      <c r="B119" s="18" t="s">
        <v>127</v>
      </c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ht="12.75">
      <c r="B120" s="51" t="s">
        <v>2</v>
      </c>
      <c r="C120" s="51"/>
      <c r="D120" s="48" t="s">
        <v>128</v>
      </c>
      <c r="E120" s="34"/>
      <c r="F120" s="34"/>
      <c r="G120" s="35"/>
      <c r="H120" s="51" t="s">
        <v>73</v>
      </c>
      <c r="I120" s="51"/>
      <c r="J120" s="57">
        <v>2462559</v>
      </c>
      <c r="K120" s="57"/>
    </row>
    <row r="121" spans="2:11" ht="24" customHeight="1">
      <c r="B121" s="51" t="s">
        <v>4</v>
      </c>
      <c r="C121" s="51"/>
      <c r="D121" s="48" t="s">
        <v>129</v>
      </c>
      <c r="E121" s="34"/>
      <c r="F121" s="34"/>
      <c r="G121" s="35"/>
      <c r="H121" s="51" t="s">
        <v>74</v>
      </c>
      <c r="I121" s="51"/>
      <c r="J121" s="58" t="s">
        <v>130</v>
      </c>
      <c r="K121" s="59"/>
    </row>
    <row r="122" spans="2:11" ht="38.25" customHeight="1">
      <c r="B122" s="51" t="s">
        <v>78</v>
      </c>
      <c r="C122" s="51"/>
      <c r="D122" s="48">
        <v>45230</v>
      </c>
      <c r="E122" s="34"/>
      <c r="F122" s="34"/>
      <c r="G122" s="35"/>
      <c r="H122" s="52" t="s">
        <v>86</v>
      </c>
      <c r="I122" s="53"/>
      <c r="J122" s="54" t="s">
        <v>87</v>
      </c>
      <c r="K122" s="55"/>
    </row>
    <row r="123" spans="2:11" ht="23.25" customHeight="1">
      <c r="B123" s="56" t="s">
        <v>75</v>
      </c>
      <c r="C123" s="56"/>
      <c r="D123" s="56"/>
      <c r="E123" s="56"/>
      <c r="F123" s="56"/>
      <c r="G123" s="56"/>
      <c r="H123" s="56"/>
      <c r="I123" s="56"/>
      <c r="J123" s="56"/>
      <c r="K123" s="56"/>
    </row>
    <row r="124" ht="12.75">
      <c r="I124" t="s">
        <v>133</v>
      </c>
    </row>
    <row r="125" ht="12.75">
      <c r="H125" t="s">
        <v>134</v>
      </c>
    </row>
    <row r="127" ht="12.75">
      <c r="H127" t="s">
        <v>135</v>
      </c>
    </row>
  </sheetData>
  <sheetProtection/>
  <mergeCells count="178">
    <mergeCell ref="B117:K117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J109:K109"/>
    <mergeCell ref="B110:C110"/>
    <mergeCell ref="G27:I27"/>
    <mergeCell ref="G33:I35"/>
    <mergeCell ref="J33:J35"/>
    <mergeCell ref="K33:K35"/>
    <mergeCell ref="G28:I28"/>
    <mergeCell ref="B104:C104"/>
    <mergeCell ref="H104:I104"/>
    <mergeCell ref="B106:C106"/>
    <mergeCell ref="H106:I106"/>
    <mergeCell ref="J106:K106"/>
    <mergeCell ref="B111:C111"/>
    <mergeCell ref="H111:I111"/>
    <mergeCell ref="J111:K111"/>
    <mergeCell ref="B109:C109"/>
    <mergeCell ref="H109:I109"/>
    <mergeCell ref="B56:D57"/>
    <mergeCell ref="E56:E57"/>
    <mergeCell ref="F56:F57"/>
    <mergeCell ref="A75:B75"/>
    <mergeCell ref="H110:I110"/>
    <mergeCell ref="J110:K110"/>
    <mergeCell ref="J104:K104"/>
    <mergeCell ref="B105:C105"/>
    <mergeCell ref="H105:I105"/>
    <mergeCell ref="J105:K105"/>
    <mergeCell ref="B97:K97"/>
    <mergeCell ref="B83:K83"/>
    <mergeCell ref="B84:K84"/>
    <mergeCell ref="B86:K86"/>
    <mergeCell ref="B87:K87"/>
    <mergeCell ref="B88:K88"/>
    <mergeCell ref="B85:K85"/>
    <mergeCell ref="B98:K98"/>
    <mergeCell ref="B73:C73"/>
    <mergeCell ref="B74:C74"/>
    <mergeCell ref="G54:I54"/>
    <mergeCell ref="B80:K80"/>
    <mergeCell ref="B81:K81"/>
    <mergeCell ref="B82:K82"/>
    <mergeCell ref="G56:I57"/>
    <mergeCell ref="B76:K76"/>
    <mergeCell ref="B90:K90"/>
    <mergeCell ref="E52:E53"/>
    <mergeCell ref="F52:F53"/>
    <mergeCell ref="G55:I55"/>
    <mergeCell ref="G52:I52"/>
    <mergeCell ref="B54:D55"/>
    <mergeCell ref="E54:E55"/>
    <mergeCell ref="F54:F55"/>
    <mergeCell ref="B50:D50"/>
    <mergeCell ref="G53:I53"/>
    <mergeCell ref="B51:D51"/>
    <mergeCell ref="J46:J47"/>
    <mergeCell ref="G49:I49"/>
    <mergeCell ref="G50:I50"/>
    <mergeCell ref="B48:D48"/>
    <mergeCell ref="G51:I51"/>
    <mergeCell ref="B49:D49"/>
    <mergeCell ref="B52:D53"/>
    <mergeCell ref="G48:I48"/>
    <mergeCell ref="B43:D43"/>
    <mergeCell ref="B44:D45"/>
    <mergeCell ref="E44:E45"/>
    <mergeCell ref="F44:F45"/>
    <mergeCell ref="G46:I47"/>
    <mergeCell ref="G44:I45"/>
    <mergeCell ref="B47:D47"/>
    <mergeCell ref="B41:D41"/>
    <mergeCell ref="G42:I42"/>
    <mergeCell ref="B42:D42"/>
    <mergeCell ref="G43:I43"/>
    <mergeCell ref="G41:I41"/>
    <mergeCell ref="K46:K47"/>
    <mergeCell ref="B46:D46"/>
    <mergeCell ref="G38:I38"/>
    <mergeCell ref="G36:I36"/>
    <mergeCell ref="B38:D38"/>
    <mergeCell ref="G39:I39"/>
    <mergeCell ref="B39:D40"/>
    <mergeCell ref="E39:E40"/>
    <mergeCell ref="F39:F40"/>
    <mergeCell ref="G40:I40"/>
    <mergeCell ref="J44:J45"/>
    <mergeCell ref="K44:K45"/>
    <mergeCell ref="B31:F32"/>
    <mergeCell ref="G31:K32"/>
    <mergeCell ref="B33:D35"/>
    <mergeCell ref="E33:E35"/>
    <mergeCell ref="F33:F35"/>
    <mergeCell ref="B36:D36"/>
    <mergeCell ref="G37:I37"/>
    <mergeCell ref="B37:D37"/>
    <mergeCell ref="B25:D25"/>
    <mergeCell ref="G25:I25"/>
    <mergeCell ref="B26:D26"/>
    <mergeCell ref="G26:I26"/>
    <mergeCell ref="B27:D27"/>
    <mergeCell ref="B28:D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H114:I114"/>
    <mergeCell ref="J114:K114"/>
    <mergeCell ref="B115:C115"/>
    <mergeCell ref="H115:I115"/>
    <mergeCell ref="J115:K115"/>
    <mergeCell ref="B114:C114"/>
    <mergeCell ref="B116:C116"/>
    <mergeCell ref="H116:I116"/>
    <mergeCell ref="J116:K116"/>
    <mergeCell ref="J56:J57"/>
    <mergeCell ref="K56:K57"/>
    <mergeCell ref="B100:K100"/>
    <mergeCell ref="H62:K62"/>
    <mergeCell ref="B77:K77"/>
    <mergeCell ref="B78:K78"/>
    <mergeCell ref="B79:K79"/>
    <mergeCell ref="B122:C122"/>
    <mergeCell ref="H122:I122"/>
    <mergeCell ref="J122:K122"/>
    <mergeCell ref="B123:K123"/>
    <mergeCell ref="B120:C120"/>
    <mergeCell ref="H120:I120"/>
    <mergeCell ref="J120:K120"/>
    <mergeCell ref="B121:C121"/>
    <mergeCell ref="H121:I121"/>
    <mergeCell ref="J121:K121"/>
  </mergeCells>
  <printOptions/>
  <pageMargins left="1.3385826771653544" right="0.7480314960629921" top="0.3937007874015748" bottom="0.1968503937007874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2009-07-14T21:20:12Z</cp:lastPrinted>
  <dcterms:created xsi:type="dcterms:W3CDTF">2007-02-12T13:02:25Z</dcterms:created>
  <dcterms:modified xsi:type="dcterms:W3CDTF">2009-07-24T12:23:30Z</dcterms:modified>
  <cp:category/>
  <cp:version/>
  <cp:contentType/>
  <cp:contentStatus/>
</cp:coreProperties>
</file>