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<sst xmlns="http://schemas.openxmlformats.org/spreadsheetml/2006/main" count="111" uniqueCount="105">
  <si>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</si>
  <si>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</si>
  <si>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</si>
  <si>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</si>
  <si>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</si>
  <si>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</si>
  <si>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</si>
  <si>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</si>
  <si>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</si>
  <si>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</si>
  <si>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</si>
  <si>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</si>
  <si>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</si>
  <si>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</si>
  <si>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</si>
  <si>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</si>
  <si>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</si>
  <si>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</si>
  <si>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</si>
  <si>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</si>
  <si>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</si>
  <si>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</si>
  <si>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</si>
  <si>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</si>
  <si>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</si>
  <si>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</si>
  <si>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</si>
  <si>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</si>
  <si>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</si>
  <si>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</si>
  <si>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</si>
  <si>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</si>
  <si>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</si>
  <si>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</si>
  <si>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</si>
  <si>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</si>
  <si>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</si>
  <si>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</si>
  <si>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</si>
  <si>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</si>
  <si>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</si>
  <si>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</si>
  <si>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</si>
  <si>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</si>
  <si>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</si>
  <si>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</si>
  <si>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</si>
  <si>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</si>
  <si>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</si>
  <si>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</si>
  <si>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</si>
  <si>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</si>
  <si>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</si>
  <si>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</si>
  <si>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</si>
  <si>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</si>
  <si>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</si>
  <si>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</si>
  <si>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(име и презиме директора)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</si>
  <si>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</si>
  <si>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</si>
  <si>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</si>
  <si>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</si>
  <si>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</si>
  <si>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</si>
  <si>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</si>
  <si>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</si>
  <si>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</si>
  <si>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</si>
  <si>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</si>
  <si>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</si>
  <si>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</si>
  <si>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</si>
  <si>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</si>
  <si>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</si>
  <si>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</si>
  <si>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</si>
  <si>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</si>
  <si>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</si>
  <si>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</si>
  <si>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</si>
  <si>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</si>
  <si>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</si>
  <si>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</si>
  <si>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</si>
  <si>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</si>
  <si>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</si>
  <si>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</si>
  <si>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</si>
  <si>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</si>
  <si>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Енергопројект-Нискоградња а.д., Београд</t>
  </si>
  <si>
    <t>Енергопројект-Нискоградња а.д.</t>
  </si>
  <si>
    <t>Булевар Михаила Пупина 12</t>
  </si>
  <si>
    <t>Ревалоризационе резерве</t>
  </si>
  <si>
    <t>Увид се може извршити сваког радног дана од 10-14 сати у седишту друштва (Булевар Михаила Пупина 12).</t>
  </si>
  <si>
    <t>VI Нереализовани добици по основу ХОВ</t>
  </si>
  <si>
    <t>VII Нереализовани губици по основу ХОВ</t>
  </si>
  <si>
    <t>Нереализовани доб. по основу ХОВ</t>
  </si>
  <si>
    <t>Нереализовани губ. по 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</si>
  <si>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100/2006, 116/2006 и 71/2008), објављује се</t>
  </si>
  <si>
    <t>07073160</t>
  </si>
  <si>
    <r>
      <t>Дана  22.06.2011. одржана је 13. седница Скупштине акционара на којој је размотрен Извештај Управног одбора о спровођењу пословне политике за 2010.,Информација директора о текућем пословању, усвојен годишњи обрачун за 2010. годину, донета одлука о расподели годишње добити за 2010. годину. Председник Скупштине акционара - Драган Алексић</t>
    </r>
    <r>
      <rPr>
        <sz val="8"/>
        <rFont val="Arial"/>
        <family val="2"/>
      </rPr>
      <t>, с.р.</t>
    </r>
  </si>
  <si>
    <r>
      <t>III ЗАКЉУЧНО МИШЉЕЊЕ РЕВИЗОРА "MOORE STEPHENS REVIZIJA I RACUNOVDOSTVO" О ФИНАНСИЈСКИМ ИЗВЕШТАЈИМА:</t>
    </r>
    <r>
      <rPr>
        <b/>
        <sz val="8"/>
        <rFont val="Arial"/>
        <family val="0"/>
      </rPr>
      <t xml:space="preserve">
</t>
    </r>
    <r>
      <rPr>
        <sz val="8"/>
        <rFont val="Arial"/>
        <family val="2"/>
      </rPr>
      <t>Финансијски извештаји истинито и објективно по свим материјално значајним питањима, приказују стање имовине, обавеза и капитала Енергопројект -Нискоградња а.д. Београд на дан 31.12.2010., резултат пословања, токове готовине и промене на капиталу за наведену годину, у складу са рачуноводственим прописима важећим у Републици</t>
    </r>
    <r>
      <rPr>
        <b/>
        <sz val="8"/>
        <rFont val="Arial"/>
        <family val="0"/>
      </rPr>
      <t xml:space="preserve"> </t>
    </r>
    <r>
      <rPr>
        <sz val="8"/>
        <rFont val="Arial"/>
        <family val="2"/>
      </rPr>
      <t>Србији.</t>
    </r>
    <r>
      <rPr>
        <sz val="8"/>
        <rFont val="Arial"/>
        <family val="0"/>
      </rPr>
      <t xml:space="preserve">
</t>
    </r>
  </si>
  <si>
    <t>ИЗВОД ИЗ ФИНАНСИЈСКИХ ИЗВЕШТАЈА ЗА 2010. ГОДИНУ</t>
  </si>
  <si>
    <t>Г. Одложени порески  расходи периода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</si>
</sst>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7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3" fontId="1" fillId="0" borderId="2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2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10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100" workbookViewId="0" topLeftCell="A82">
      <selection activeCell="M72" sqref="M72"/>
    </sheetView>
  </sheetViews>
  <sheetFormatPr defaultColWidth="9.140625" defaultRowHeight="12.75"/>
  <cols>
    <col min="1" max="1" width="2.8515625" style="0" customWidth="1"/>
    <col min="2" max="2" width="12.421875" style="0" customWidth="1"/>
    <col min="4" max="4" width="10.421875" style="0" customWidth="1"/>
    <col min="9" max="9" width="13.140625" style="0" customWidth="1"/>
  </cols>
  <sheetData>
    <row r="1" spans="2:11" ht="41.25" customHeight="1">
      <c r="B1" s="40" t="s">
        <v>99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2.75">
      <c r="B2" s="41" t="s">
        <v>103</v>
      </c>
      <c r="C2" s="41"/>
      <c r="D2" s="41"/>
      <c r="E2" s="41"/>
      <c r="F2" s="41"/>
      <c r="G2" s="41"/>
      <c r="H2" s="41"/>
      <c r="I2" s="41"/>
      <c r="J2" s="41"/>
      <c r="K2" s="41"/>
    </row>
    <row r="3" spans="2:11" ht="12.75">
      <c r="B3" s="42" t="s">
        <v>90</v>
      </c>
      <c r="C3" s="43"/>
      <c r="D3" s="43"/>
      <c r="E3" s="43"/>
      <c r="F3" s="43"/>
      <c r="G3" s="43"/>
      <c r="H3" s="43"/>
      <c r="I3" s="43"/>
      <c r="J3" s="43"/>
      <c r="K3" s="43"/>
    </row>
    <row r="4" spans="2:11" ht="12.75">
      <c r="B4" s="2"/>
      <c r="C4" s="2"/>
      <c r="D4" s="2"/>
      <c r="E4" s="2"/>
      <c r="F4" s="2"/>
      <c r="G4" s="2"/>
      <c r="H4" s="2"/>
      <c r="I4" s="2"/>
      <c r="J4" s="13"/>
      <c r="K4" s="13"/>
    </row>
    <row r="5" spans="2:11" ht="12.75">
      <c r="B5" s="44" t="s">
        <v>0</v>
      </c>
      <c r="C5" s="44"/>
      <c r="D5" s="44"/>
      <c r="E5" s="44"/>
      <c r="F5" s="44"/>
      <c r="G5" s="44"/>
      <c r="H5" s="44"/>
      <c r="I5" s="44"/>
      <c r="J5" s="44"/>
      <c r="K5" s="44"/>
    </row>
    <row r="6" spans="2:11" ht="12.75">
      <c r="B6" s="45" t="s">
        <v>1</v>
      </c>
      <c r="C6" s="45"/>
      <c r="D6" s="46" t="s">
        <v>91</v>
      </c>
      <c r="E6" s="46"/>
      <c r="F6" s="46"/>
      <c r="G6" s="46"/>
      <c r="H6" s="45" t="s">
        <v>2</v>
      </c>
      <c r="I6" s="45"/>
      <c r="J6" s="50" t="s">
        <v>100</v>
      </c>
      <c r="K6" s="46"/>
    </row>
    <row r="7" spans="2:11" ht="12.75">
      <c r="B7" s="45" t="s">
        <v>3</v>
      </c>
      <c r="C7" s="45"/>
      <c r="D7" s="51" t="s">
        <v>92</v>
      </c>
      <c r="E7" s="52"/>
      <c r="F7" s="52"/>
      <c r="G7" s="53"/>
      <c r="H7" s="45" t="s">
        <v>4</v>
      </c>
      <c r="I7" s="45"/>
      <c r="J7" s="51">
        <v>100001484</v>
      </c>
      <c r="K7" s="53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4" t="s">
        <v>5</v>
      </c>
      <c r="C9" s="54"/>
      <c r="D9" s="54"/>
      <c r="E9" s="54"/>
      <c r="F9" s="54"/>
      <c r="G9" s="54"/>
      <c r="H9" s="54"/>
      <c r="I9" s="54"/>
      <c r="J9" s="54"/>
      <c r="K9" s="54"/>
    </row>
    <row r="10" spans="2:11" ht="4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55" t="s">
        <v>6</v>
      </c>
      <c r="C11" s="55"/>
      <c r="D11" s="55"/>
      <c r="E11" s="55"/>
      <c r="F11" s="55"/>
      <c r="G11" s="55"/>
      <c r="H11" s="55"/>
      <c r="I11" s="55"/>
      <c r="J11" s="55"/>
      <c r="K11" s="55"/>
    </row>
    <row r="12" spans="2:11" ht="12.75">
      <c r="B12" s="56" t="s">
        <v>7</v>
      </c>
      <c r="C12" s="56"/>
      <c r="D12" s="56"/>
      <c r="E12" s="7">
        <v>2010</v>
      </c>
      <c r="F12" s="7">
        <v>2009</v>
      </c>
      <c r="G12" s="56" t="s">
        <v>8</v>
      </c>
      <c r="H12" s="56"/>
      <c r="I12" s="56"/>
      <c r="J12" s="7">
        <v>2010</v>
      </c>
      <c r="K12" s="7">
        <v>2009</v>
      </c>
    </row>
    <row r="13" spans="2:11" ht="12.75">
      <c r="B13" s="57" t="s">
        <v>9</v>
      </c>
      <c r="C13" s="57"/>
      <c r="D13" s="57"/>
      <c r="E13" s="24">
        <v>2194093</v>
      </c>
      <c r="F13" s="24">
        <v>1890991</v>
      </c>
      <c r="G13" s="57" t="s">
        <v>10</v>
      </c>
      <c r="H13" s="57"/>
      <c r="I13" s="57"/>
      <c r="J13" s="25">
        <v>1196256</v>
      </c>
      <c r="K13" s="25">
        <v>1086443</v>
      </c>
    </row>
    <row r="14" spans="2:11" ht="12.75">
      <c r="B14" s="58" t="s">
        <v>11</v>
      </c>
      <c r="C14" s="57"/>
      <c r="D14" s="57"/>
      <c r="E14" s="24"/>
      <c r="F14" s="24"/>
      <c r="G14" s="61" t="s">
        <v>76</v>
      </c>
      <c r="H14" s="62"/>
      <c r="I14" s="63"/>
      <c r="J14" s="25">
        <v>629855</v>
      </c>
      <c r="K14" s="25">
        <v>629327</v>
      </c>
    </row>
    <row r="15" spans="2:11" ht="12.75">
      <c r="B15" s="59" t="s">
        <v>12</v>
      </c>
      <c r="C15" s="59"/>
      <c r="D15" s="59"/>
      <c r="E15" s="24"/>
      <c r="F15" s="24"/>
      <c r="G15" s="60" t="s">
        <v>13</v>
      </c>
      <c r="H15" s="60"/>
      <c r="I15" s="60"/>
      <c r="J15" s="25"/>
      <c r="K15" s="25"/>
    </row>
    <row r="16" spans="2:11" ht="12.75">
      <c r="B16" s="60" t="s">
        <v>14</v>
      </c>
      <c r="C16" s="60"/>
      <c r="D16" s="60"/>
      <c r="E16" s="24">
        <v>1922</v>
      </c>
      <c r="F16" s="24">
        <v>2093</v>
      </c>
      <c r="G16" s="60" t="s">
        <v>15</v>
      </c>
      <c r="H16" s="60"/>
      <c r="I16" s="60"/>
      <c r="J16" s="25">
        <v>64313</v>
      </c>
      <c r="K16" s="25">
        <v>59710</v>
      </c>
    </row>
    <row r="17" spans="2:11" ht="12.75">
      <c r="B17" s="64" t="s">
        <v>60</v>
      </c>
      <c r="C17" s="60"/>
      <c r="D17" s="60"/>
      <c r="E17" s="65">
        <v>1952336</v>
      </c>
      <c r="F17" s="65">
        <v>1679986</v>
      </c>
      <c r="G17" s="60" t="s">
        <v>16</v>
      </c>
      <c r="H17" s="60"/>
      <c r="I17" s="60"/>
      <c r="J17" s="25">
        <v>63764</v>
      </c>
      <c r="K17" s="25">
        <v>55418</v>
      </c>
    </row>
    <row r="18" spans="2:11" ht="12.75">
      <c r="B18" s="60"/>
      <c r="C18" s="60"/>
      <c r="D18" s="60"/>
      <c r="E18" s="65"/>
      <c r="F18" s="65"/>
      <c r="G18" s="60" t="s">
        <v>61</v>
      </c>
      <c r="H18" s="60"/>
      <c r="I18" s="60"/>
      <c r="J18" s="25">
        <v>456228</v>
      </c>
      <c r="K18" s="25">
        <v>360607</v>
      </c>
    </row>
    <row r="19" spans="2:11" ht="12.75">
      <c r="B19" s="58" t="s">
        <v>17</v>
      </c>
      <c r="C19" s="58"/>
      <c r="D19" s="58"/>
      <c r="E19" s="24">
        <v>239835</v>
      </c>
      <c r="F19" s="24">
        <v>208912</v>
      </c>
      <c r="G19" s="60" t="s">
        <v>95</v>
      </c>
      <c r="H19" s="60"/>
      <c r="I19" s="60"/>
      <c r="J19" s="25">
        <v>3531</v>
      </c>
      <c r="K19" s="25">
        <v>2816</v>
      </c>
    </row>
    <row r="20" spans="2:11" ht="12.75">
      <c r="B20" s="57" t="s">
        <v>20</v>
      </c>
      <c r="C20" s="57"/>
      <c r="D20" s="57"/>
      <c r="E20" s="24">
        <v>4622596</v>
      </c>
      <c r="F20" s="24">
        <v>4243924</v>
      </c>
      <c r="G20" s="60" t="s">
        <v>96</v>
      </c>
      <c r="H20" s="60"/>
      <c r="I20" s="60"/>
      <c r="J20" s="25">
        <v>21435</v>
      </c>
      <c r="K20" s="25">
        <v>21435</v>
      </c>
    </row>
    <row r="21" spans="2:12" ht="12.75" customHeight="1">
      <c r="B21" s="60" t="s">
        <v>22</v>
      </c>
      <c r="C21" s="60"/>
      <c r="D21" s="60"/>
      <c r="E21" s="24">
        <v>1214419</v>
      </c>
      <c r="F21" s="24">
        <v>559248</v>
      </c>
      <c r="G21" s="66" t="s">
        <v>18</v>
      </c>
      <c r="H21" s="67"/>
      <c r="I21" s="67"/>
      <c r="J21" s="65">
        <v>5623121</v>
      </c>
      <c r="K21" s="65">
        <v>5046467</v>
      </c>
      <c r="L21" s="38"/>
    </row>
    <row r="22" spans="2:12" ht="46.5" customHeight="1">
      <c r="B22" s="68" t="s">
        <v>62</v>
      </c>
      <c r="C22" s="69"/>
      <c r="D22" s="69"/>
      <c r="E22" s="24"/>
      <c r="F22" s="24"/>
      <c r="G22" s="67"/>
      <c r="H22" s="67"/>
      <c r="I22" s="67"/>
      <c r="J22" s="65"/>
      <c r="K22" s="65"/>
      <c r="L22" s="38"/>
    </row>
    <row r="23" spans="2:11" ht="12.75">
      <c r="B23" s="60" t="s">
        <v>63</v>
      </c>
      <c r="C23" s="60"/>
      <c r="D23" s="60"/>
      <c r="E23" s="24">
        <v>3408177</v>
      </c>
      <c r="F23" s="24">
        <v>3684676</v>
      </c>
      <c r="G23" s="58" t="s">
        <v>19</v>
      </c>
      <c r="H23" s="58"/>
      <c r="I23" s="58"/>
      <c r="J23" s="25">
        <v>31815</v>
      </c>
      <c r="K23" s="25">
        <v>74721</v>
      </c>
    </row>
    <row r="24" spans="2:11" ht="12.75">
      <c r="B24" s="58" t="s">
        <v>24</v>
      </c>
      <c r="C24" s="58"/>
      <c r="D24" s="58"/>
      <c r="E24" s="24">
        <v>2688</v>
      </c>
      <c r="F24" s="24"/>
      <c r="G24" s="58" t="s">
        <v>21</v>
      </c>
      <c r="H24" s="58"/>
      <c r="I24" s="58"/>
      <c r="J24" s="25">
        <v>882662</v>
      </c>
      <c r="K24" s="25">
        <v>1042250</v>
      </c>
    </row>
    <row r="25" spans="2:11" ht="12.75">
      <c r="B25" s="57" t="s">
        <v>25</v>
      </c>
      <c r="C25" s="57"/>
      <c r="D25" s="57"/>
      <c r="E25" s="24">
        <v>6819377</v>
      </c>
      <c r="F25" s="24">
        <v>6134915</v>
      </c>
      <c r="G25" s="60" t="s">
        <v>23</v>
      </c>
      <c r="H25" s="60"/>
      <c r="I25" s="60"/>
      <c r="J25" s="25">
        <v>4708644</v>
      </c>
      <c r="K25" s="25">
        <v>3929496</v>
      </c>
    </row>
    <row r="26" spans="2:11" ht="12.75">
      <c r="B26" s="57" t="s">
        <v>64</v>
      </c>
      <c r="C26" s="57"/>
      <c r="D26" s="57"/>
      <c r="E26" s="24"/>
      <c r="F26" s="24"/>
      <c r="G26" s="60" t="s">
        <v>26</v>
      </c>
      <c r="H26" s="60"/>
      <c r="I26" s="60"/>
      <c r="J26" s="25"/>
      <c r="K26" s="25">
        <v>2005</v>
      </c>
    </row>
    <row r="27" spans="2:11" ht="12.75">
      <c r="B27" s="70" t="s">
        <v>28</v>
      </c>
      <c r="C27" s="70"/>
      <c r="D27" s="70"/>
      <c r="E27" s="24">
        <v>6819377</v>
      </c>
      <c r="F27" s="24">
        <v>6134915</v>
      </c>
      <c r="G27" s="71" t="s">
        <v>27</v>
      </c>
      <c r="H27" s="71"/>
      <c r="I27" s="71"/>
      <c r="J27" s="65">
        <v>6819377</v>
      </c>
      <c r="K27" s="65">
        <v>6134915</v>
      </c>
    </row>
    <row r="28" spans="2:11" ht="12.75">
      <c r="B28" s="70" t="s">
        <v>29</v>
      </c>
      <c r="C28" s="70"/>
      <c r="D28" s="70"/>
      <c r="E28" s="24">
        <v>4848604</v>
      </c>
      <c r="F28" s="24">
        <v>2716656</v>
      </c>
      <c r="G28" s="71"/>
      <c r="H28" s="71"/>
      <c r="I28" s="71"/>
      <c r="J28" s="65"/>
      <c r="K28" s="65"/>
    </row>
    <row r="29" spans="7:11" ht="12.75">
      <c r="G29" s="72" t="s">
        <v>30</v>
      </c>
      <c r="H29" s="73"/>
      <c r="I29" s="73"/>
      <c r="J29" s="33">
        <v>4848604</v>
      </c>
      <c r="K29" s="33">
        <v>2716656</v>
      </c>
    </row>
    <row r="31" spans="2:11" ht="12.75">
      <c r="B31" s="74" t="s">
        <v>65</v>
      </c>
      <c r="C31" s="75"/>
      <c r="D31" s="75"/>
      <c r="E31" s="75"/>
      <c r="F31" s="75"/>
      <c r="G31" s="75" t="s">
        <v>31</v>
      </c>
      <c r="H31" s="75"/>
      <c r="I31" s="75"/>
      <c r="J31" s="75"/>
      <c r="K31" s="75"/>
    </row>
    <row r="32" spans="2:11" ht="12.75">
      <c r="B32" s="76"/>
      <c r="C32" s="76"/>
      <c r="D32" s="76"/>
      <c r="E32" s="76"/>
      <c r="F32" s="76"/>
      <c r="G32" s="75"/>
      <c r="H32" s="75"/>
      <c r="I32" s="75"/>
      <c r="J32" s="75"/>
      <c r="K32" s="75"/>
    </row>
    <row r="33" spans="2:11" ht="12.75" customHeight="1">
      <c r="B33" s="77" t="s">
        <v>59</v>
      </c>
      <c r="C33" s="77"/>
      <c r="D33" s="77"/>
      <c r="E33" s="78">
        <v>2010</v>
      </c>
      <c r="F33" s="78">
        <v>2009</v>
      </c>
      <c r="G33" s="79" t="s">
        <v>32</v>
      </c>
      <c r="H33" s="57"/>
      <c r="I33" s="57"/>
      <c r="J33" s="78">
        <v>2010</v>
      </c>
      <c r="K33" s="78">
        <v>2009</v>
      </c>
    </row>
    <row r="34" spans="2:11" ht="12.75">
      <c r="B34" s="77"/>
      <c r="C34" s="77"/>
      <c r="D34" s="77"/>
      <c r="E34" s="78"/>
      <c r="F34" s="78"/>
      <c r="G34" s="57"/>
      <c r="H34" s="57"/>
      <c r="I34" s="57"/>
      <c r="J34" s="78"/>
      <c r="K34" s="78"/>
    </row>
    <row r="35" spans="2:11" ht="12.75">
      <c r="B35" s="77"/>
      <c r="C35" s="77"/>
      <c r="D35" s="77"/>
      <c r="E35" s="78"/>
      <c r="F35" s="78"/>
      <c r="G35" s="60" t="s">
        <v>33</v>
      </c>
      <c r="H35" s="60"/>
      <c r="I35" s="60"/>
      <c r="J35" s="25">
        <v>5604283</v>
      </c>
      <c r="K35" s="25">
        <v>5648586</v>
      </c>
    </row>
    <row r="36" spans="2:11" ht="12.75">
      <c r="B36" s="60" t="s">
        <v>34</v>
      </c>
      <c r="C36" s="60"/>
      <c r="D36" s="60"/>
      <c r="E36" s="24">
        <v>5767376</v>
      </c>
      <c r="F36" s="24">
        <v>6574626</v>
      </c>
      <c r="G36" s="60" t="s">
        <v>37</v>
      </c>
      <c r="H36" s="60"/>
      <c r="I36" s="60"/>
      <c r="J36" s="25">
        <v>5365075</v>
      </c>
      <c r="K36" s="25">
        <v>5216157</v>
      </c>
    </row>
    <row r="37" spans="2:11" ht="12.75">
      <c r="B37" s="60" t="s">
        <v>35</v>
      </c>
      <c r="C37" s="60"/>
      <c r="D37" s="60"/>
      <c r="E37" s="24">
        <v>6443802</v>
      </c>
      <c r="F37" s="24">
        <v>6124814</v>
      </c>
      <c r="G37" s="60" t="s">
        <v>66</v>
      </c>
      <c r="H37" s="60"/>
      <c r="I37" s="60"/>
      <c r="J37" s="25">
        <v>239208</v>
      </c>
      <c r="K37" s="25">
        <v>432429</v>
      </c>
    </row>
    <row r="38" spans="2:11" ht="12.75">
      <c r="B38" s="80" t="s">
        <v>36</v>
      </c>
      <c r="C38" s="80"/>
      <c r="D38" s="80"/>
      <c r="E38" s="24">
        <v>-676426</v>
      </c>
      <c r="F38" s="24">
        <v>449812</v>
      </c>
      <c r="G38" s="60" t="s">
        <v>41</v>
      </c>
      <c r="H38" s="60"/>
      <c r="I38" s="60"/>
      <c r="J38" s="25">
        <v>846800</v>
      </c>
      <c r="K38" s="25">
        <v>597500</v>
      </c>
    </row>
    <row r="39" spans="2:11" ht="12.75">
      <c r="B39" s="79" t="s">
        <v>67</v>
      </c>
      <c r="C39" s="79"/>
      <c r="D39" s="79"/>
      <c r="E39" s="65"/>
      <c r="F39" s="65"/>
      <c r="G39" s="60" t="s">
        <v>43</v>
      </c>
      <c r="H39" s="60"/>
      <c r="I39" s="60"/>
      <c r="J39" s="25">
        <v>882647</v>
      </c>
      <c r="K39" s="25">
        <v>836404</v>
      </c>
    </row>
    <row r="40" spans="2:11" ht="12.75" customHeight="1">
      <c r="B40" s="79"/>
      <c r="C40" s="79"/>
      <c r="D40" s="79"/>
      <c r="E40" s="65"/>
      <c r="F40" s="65"/>
      <c r="G40" s="81" t="s">
        <v>44</v>
      </c>
      <c r="H40" s="81"/>
      <c r="I40" s="81"/>
      <c r="J40" s="25">
        <v>29671</v>
      </c>
      <c r="K40" s="25">
        <v>147563</v>
      </c>
    </row>
    <row r="41" spans="2:11" ht="25.5" customHeight="1">
      <c r="B41" s="64" t="s">
        <v>38</v>
      </c>
      <c r="C41" s="64"/>
      <c r="D41" s="64"/>
      <c r="E41" s="24">
        <v>1093062</v>
      </c>
      <c r="F41" s="24">
        <v>4304</v>
      </c>
      <c r="G41" s="81" t="s">
        <v>46</v>
      </c>
      <c r="H41" s="79"/>
      <c r="I41" s="79"/>
      <c r="J41" s="25">
        <v>131385</v>
      </c>
      <c r="K41" s="25">
        <v>242563</v>
      </c>
    </row>
    <row r="42" spans="2:11" ht="24.75" customHeight="1">
      <c r="B42" s="64" t="s">
        <v>39</v>
      </c>
      <c r="C42" s="64"/>
      <c r="D42" s="64"/>
      <c r="E42" s="24">
        <v>1259144</v>
      </c>
      <c r="F42" s="24">
        <v>17867</v>
      </c>
      <c r="G42" s="64" t="s">
        <v>73</v>
      </c>
      <c r="H42" s="60"/>
      <c r="I42" s="60"/>
      <c r="J42" s="25">
        <v>101647</v>
      </c>
      <c r="K42" s="25">
        <v>98525</v>
      </c>
    </row>
    <row r="43" spans="2:11" ht="26.25" customHeight="1">
      <c r="B43" s="60" t="s">
        <v>36</v>
      </c>
      <c r="C43" s="60"/>
      <c r="D43" s="60"/>
      <c r="E43" s="24">
        <v>-166082</v>
      </c>
      <c r="F43" s="24">
        <v>-13563</v>
      </c>
      <c r="G43" s="82" t="s">
        <v>68</v>
      </c>
      <c r="H43" s="83"/>
      <c r="I43" s="84"/>
      <c r="J43" s="25">
        <v>-505</v>
      </c>
      <c r="K43" s="25">
        <v>-117</v>
      </c>
    </row>
    <row r="44" spans="2:11" ht="12.75" customHeight="1">
      <c r="B44" s="79" t="s">
        <v>69</v>
      </c>
      <c r="C44" s="79"/>
      <c r="D44" s="79"/>
      <c r="E44" s="65"/>
      <c r="F44" s="65"/>
      <c r="G44" s="79" t="s">
        <v>50</v>
      </c>
      <c r="H44" s="79"/>
      <c r="I44" s="79"/>
      <c r="J44" s="85">
        <v>101142</v>
      </c>
      <c r="K44" s="85">
        <v>98408</v>
      </c>
    </row>
    <row r="45" spans="2:11" ht="12.75">
      <c r="B45" s="79"/>
      <c r="C45" s="79"/>
      <c r="D45" s="79"/>
      <c r="E45" s="65"/>
      <c r="F45" s="65"/>
      <c r="G45" s="79"/>
      <c r="H45" s="79"/>
      <c r="I45" s="79"/>
      <c r="J45" s="85"/>
      <c r="K45" s="85"/>
    </row>
    <row r="46" spans="2:11" ht="24.75" customHeight="1">
      <c r="B46" s="64" t="s">
        <v>40</v>
      </c>
      <c r="C46" s="64"/>
      <c r="D46" s="64"/>
      <c r="E46" s="24">
        <v>1052549</v>
      </c>
      <c r="F46" s="24">
        <v>763225</v>
      </c>
      <c r="G46" s="70" t="s">
        <v>52</v>
      </c>
      <c r="H46" s="70"/>
      <c r="I46" s="70"/>
      <c r="J46" s="25">
        <v>5611</v>
      </c>
      <c r="K46" s="25">
        <v>4337</v>
      </c>
    </row>
    <row r="47" spans="2:11" ht="28.5" customHeight="1">
      <c r="B47" s="64" t="s">
        <v>42</v>
      </c>
      <c r="C47" s="64"/>
      <c r="D47" s="64"/>
      <c r="E47" s="24">
        <v>705176</v>
      </c>
      <c r="F47" s="24">
        <v>1049340</v>
      </c>
      <c r="G47" s="86" t="s">
        <v>104</v>
      </c>
      <c r="H47" s="87"/>
      <c r="I47" s="87"/>
      <c r="J47" s="25">
        <v>296</v>
      </c>
      <c r="K47" s="25">
        <v>2005</v>
      </c>
    </row>
    <row r="48" spans="2:11" ht="16.5" customHeight="1">
      <c r="B48" s="60" t="s">
        <v>36</v>
      </c>
      <c r="C48" s="60"/>
      <c r="D48" s="60"/>
      <c r="E48" s="24">
        <v>347373</v>
      </c>
      <c r="F48" s="24">
        <v>-286115</v>
      </c>
      <c r="G48" s="87" t="s">
        <v>70</v>
      </c>
      <c r="H48" s="87"/>
      <c r="I48" s="87"/>
      <c r="J48" s="25">
        <v>95235</v>
      </c>
      <c r="K48" s="25">
        <v>92066</v>
      </c>
    </row>
    <row r="49" spans="2:13" ht="34.5" customHeight="1">
      <c r="B49" s="71" t="s">
        <v>45</v>
      </c>
      <c r="C49" s="71"/>
      <c r="D49" s="71"/>
      <c r="E49" s="24">
        <v>7912987</v>
      </c>
      <c r="F49" s="24">
        <v>7342155</v>
      </c>
      <c r="G49" s="86" t="s">
        <v>74</v>
      </c>
      <c r="H49" s="87"/>
      <c r="I49" s="87"/>
      <c r="J49" s="25"/>
      <c r="K49" s="25"/>
      <c r="M49" s="39"/>
    </row>
    <row r="50" spans="2:11" ht="35.25" customHeight="1">
      <c r="B50" s="71" t="s">
        <v>47</v>
      </c>
      <c r="C50" s="71"/>
      <c r="D50" s="71"/>
      <c r="E50" s="24">
        <v>8408122</v>
      </c>
      <c r="F50" s="24">
        <v>7192021</v>
      </c>
      <c r="G50" s="66" t="s">
        <v>71</v>
      </c>
      <c r="H50" s="70"/>
      <c r="I50" s="70"/>
      <c r="J50" s="25"/>
      <c r="K50" s="25"/>
    </row>
    <row r="51" spans="2:11" ht="18" customHeight="1">
      <c r="B51" s="57" t="s">
        <v>48</v>
      </c>
      <c r="C51" s="57"/>
      <c r="D51" s="57"/>
      <c r="E51" s="24">
        <v>-495135</v>
      </c>
      <c r="F51" s="24">
        <v>150134</v>
      </c>
      <c r="G51" s="70" t="s">
        <v>72</v>
      </c>
      <c r="H51" s="70"/>
      <c r="I51" s="70"/>
      <c r="J51" s="25"/>
      <c r="K51" s="25"/>
    </row>
    <row r="52" spans="2:11" ht="15" customHeight="1">
      <c r="B52" s="79" t="s">
        <v>49</v>
      </c>
      <c r="C52" s="79"/>
      <c r="D52" s="79"/>
      <c r="E52" s="65">
        <v>561497</v>
      </c>
      <c r="F52" s="65">
        <v>419833</v>
      </c>
      <c r="G52" s="70" t="s">
        <v>54</v>
      </c>
      <c r="H52" s="70"/>
      <c r="I52" s="70"/>
      <c r="J52" s="25"/>
      <c r="K52" s="25"/>
    </row>
    <row r="53" spans="2:11" ht="28.5" customHeight="1">
      <c r="B53" s="79"/>
      <c r="C53" s="79"/>
      <c r="D53" s="79"/>
      <c r="E53" s="65"/>
      <c r="F53" s="65"/>
      <c r="G53" s="66" t="s">
        <v>55</v>
      </c>
      <c r="H53" s="70"/>
      <c r="I53" s="70"/>
      <c r="J53" s="25"/>
      <c r="K53" s="25"/>
    </row>
    <row r="54" spans="2:11" ht="24" customHeight="1">
      <c r="B54" s="79" t="s">
        <v>51</v>
      </c>
      <c r="C54" s="79"/>
      <c r="D54" s="79"/>
      <c r="E54" s="65">
        <v>100916</v>
      </c>
      <c r="F54" s="65">
        <v>-8470</v>
      </c>
      <c r="G54" s="88"/>
      <c r="H54" s="89"/>
      <c r="I54" s="89"/>
      <c r="J54" s="12"/>
      <c r="K54" s="12"/>
    </row>
    <row r="55" spans="2:9" ht="22.5" customHeight="1">
      <c r="B55" s="79"/>
      <c r="C55" s="79"/>
      <c r="D55" s="79"/>
      <c r="E55" s="65"/>
      <c r="F55" s="65"/>
      <c r="I55" s="39"/>
    </row>
    <row r="56" spans="2:6" ht="12.75">
      <c r="B56" s="79" t="s">
        <v>53</v>
      </c>
      <c r="C56" s="79"/>
      <c r="D56" s="79"/>
      <c r="E56" s="65">
        <v>167278</v>
      </c>
      <c r="F56" s="65">
        <v>561497</v>
      </c>
    </row>
    <row r="57" spans="2:6" ht="12.75">
      <c r="B57" s="79"/>
      <c r="C57" s="79"/>
      <c r="D57" s="79"/>
      <c r="E57" s="65"/>
      <c r="F57" s="65"/>
    </row>
    <row r="58" ht="14.25" customHeight="1"/>
    <row r="59" spans="1:11" ht="12.75">
      <c r="A59" s="55" t="s">
        <v>56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</row>
    <row r="60" ht="7.5" customHeight="1"/>
    <row r="61" spans="2:11" ht="12" customHeight="1">
      <c r="B61" s="18"/>
      <c r="C61" s="19"/>
      <c r="D61" s="47">
        <v>2010</v>
      </c>
      <c r="E61" s="48"/>
      <c r="F61" s="48"/>
      <c r="G61" s="49"/>
      <c r="H61" s="47">
        <v>2009</v>
      </c>
      <c r="I61" s="48"/>
      <c r="J61" s="48"/>
      <c r="K61" s="49"/>
    </row>
    <row r="62" spans="2:11" ht="27.75" customHeight="1" hidden="1">
      <c r="B62" s="20"/>
      <c r="C62" s="21"/>
      <c r="D62" s="15"/>
      <c r="E62" s="16"/>
      <c r="F62" s="16"/>
      <c r="G62" s="17"/>
      <c r="H62" s="15"/>
      <c r="I62" s="16"/>
      <c r="J62" s="16"/>
      <c r="K62" s="17"/>
    </row>
    <row r="63" spans="2:11" ht="27.75" customHeight="1">
      <c r="B63" s="22"/>
      <c r="C63" s="23"/>
      <c r="D63" s="14" t="s">
        <v>77</v>
      </c>
      <c r="E63" s="14" t="s">
        <v>78</v>
      </c>
      <c r="F63" s="14" t="s">
        <v>79</v>
      </c>
      <c r="G63" s="14" t="s">
        <v>80</v>
      </c>
      <c r="H63" s="14" t="s">
        <v>77</v>
      </c>
      <c r="I63" s="14" t="s">
        <v>78</v>
      </c>
      <c r="J63" s="14" t="s">
        <v>79</v>
      </c>
      <c r="K63" s="14" t="s">
        <v>80</v>
      </c>
    </row>
    <row r="64" spans="1:11" ht="21.75" customHeight="1">
      <c r="A64" s="26"/>
      <c r="B64" s="27" t="s">
        <v>81</v>
      </c>
      <c r="C64" s="27"/>
      <c r="D64" s="37">
        <v>612184</v>
      </c>
      <c r="E64" s="32"/>
      <c r="F64" s="32"/>
      <c r="G64" s="37">
        <f>D64</f>
        <v>612184</v>
      </c>
      <c r="H64" s="37">
        <v>612184</v>
      </c>
      <c r="I64" s="32"/>
      <c r="J64" s="32"/>
      <c r="K64" s="37">
        <v>612184</v>
      </c>
    </row>
    <row r="65" spans="1:11" ht="21.75" customHeight="1">
      <c r="A65" s="26"/>
      <c r="B65" s="27" t="s">
        <v>82</v>
      </c>
      <c r="C65" s="27"/>
      <c r="D65" s="37">
        <v>17143</v>
      </c>
      <c r="E65" s="37">
        <v>528</v>
      </c>
      <c r="F65" s="32"/>
      <c r="G65" s="37">
        <f>D65+E65</f>
        <v>17671</v>
      </c>
      <c r="H65" s="37">
        <v>19519</v>
      </c>
      <c r="I65" s="37"/>
      <c r="J65" s="32">
        <v>2376</v>
      </c>
      <c r="K65" s="37">
        <v>17143</v>
      </c>
    </row>
    <row r="66" spans="1:11" ht="33" customHeight="1">
      <c r="A66" s="26"/>
      <c r="B66" s="27" t="s">
        <v>97</v>
      </c>
      <c r="C66" s="27"/>
      <c r="D66" s="33">
        <v>2816</v>
      </c>
      <c r="E66" s="33">
        <v>715</v>
      </c>
      <c r="F66" s="33"/>
      <c r="G66" s="37">
        <f>D66+E66</f>
        <v>3531</v>
      </c>
      <c r="H66" s="33">
        <v>2598</v>
      </c>
      <c r="I66" s="33">
        <v>218</v>
      </c>
      <c r="J66" s="33"/>
      <c r="K66" s="33">
        <v>2816</v>
      </c>
    </row>
    <row r="67" spans="1:11" ht="21.75" customHeight="1">
      <c r="A67" s="26"/>
      <c r="B67" s="27" t="s">
        <v>98</v>
      </c>
      <c r="C67" s="27"/>
      <c r="D67" s="33">
        <v>21435</v>
      </c>
      <c r="E67" s="33"/>
      <c r="F67" s="33"/>
      <c r="G67" s="37">
        <f>D67</f>
        <v>21435</v>
      </c>
      <c r="H67" s="33">
        <v>21435</v>
      </c>
      <c r="I67" s="33"/>
      <c r="J67" s="33"/>
      <c r="K67" s="33">
        <v>21435</v>
      </c>
    </row>
    <row r="68" spans="1:11" ht="21.75" customHeight="1">
      <c r="A68" s="26"/>
      <c r="B68" s="27" t="s">
        <v>83</v>
      </c>
      <c r="C68" s="27"/>
      <c r="D68" s="33">
        <v>59710</v>
      </c>
      <c r="E68" s="33">
        <v>4603</v>
      </c>
      <c r="F68" s="33"/>
      <c r="G68" s="37">
        <f>D68+E68</f>
        <v>64313</v>
      </c>
      <c r="H68" s="33">
        <v>53574</v>
      </c>
      <c r="I68" s="33">
        <v>6136</v>
      </c>
      <c r="J68" s="33"/>
      <c r="K68" s="37">
        <f>H68+I68</f>
        <v>59710</v>
      </c>
    </row>
    <row r="69" spans="1:11" ht="36" customHeight="1">
      <c r="A69" s="26"/>
      <c r="B69" s="36" t="s">
        <v>93</v>
      </c>
      <c r="C69" s="27"/>
      <c r="D69" s="33">
        <v>55418</v>
      </c>
      <c r="E69" s="33">
        <v>8346</v>
      </c>
      <c r="F69" s="33"/>
      <c r="G69" s="37">
        <f>D69+E69</f>
        <v>63764</v>
      </c>
      <c r="H69" s="33">
        <v>58244</v>
      </c>
      <c r="I69" s="33"/>
      <c r="J69" s="33">
        <v>2826</v>
      </c>
      <c r="K69" s="37">
        <v>55418</v>
      </c>
    </row>
    <row r="70" spans="1:13" ht="33" customHeight="1">
      <c r="A70" s="26"/>
      <c r="B70" s="36" t="s">
        <v>84</v>
      </c>
      <c r="C70" s="27"/>
      <c r="D70" s="33">
        <v>360607</v>
      </c>
      <c r="E70" s="33">
        <v>100224</v>
      </c>
      <c r="F70" s="33">
        <v>4603</v>
      </c>
      <c r="G70" s="37">
        <f>D70+E70-F70</f>
        <v>456228</v>
      </c>
      <c r="H70" s="33">
        <v>269342</v>
      </c>
      <c r="I70" s="33">
        <v>97401</v>
      </c>
      <c r="J70" s="33">
        <v>6136</v>
      </c>
      <c r="K70" s="37">
        <v>360607</v>
      </c>
      <c r="M70" s="39"/>
    </row>
    <row r="71" spans="1:11" ht="34.5" customHeight="1">
      <c r="A71" s="26"/>
      <c r="B71" s="36" t="s">
        <v>85</v>
      </c>
      <c r="C71" s="27"/>
      <c r="D71" s="33"/>
      <c r="E71" s="33"/>
      <c r="F71" s="33"/>
      <c r="G71" s="37"/>
      <c r="H71" s="33"/>
      <c r="I71" s="33"/>
      <c r="J71" s="33"/>
      <c r="K71" s="37"/>
    </row>
    <row r="72" spans="1:13" ht="34.5" customHeight="1">
      <c r="A72" s="26"/>
      <c r="B72" s="36" t="s">
        <v>86</v>
      </c>
      <c r="C72" s="27"/>
      <c r="D72" s="33"/>
      <c r="E72" s="33"/>
      <c r="F72" s="33"/>
      <c r="G72" s="37"/>
      <c r="H72" s="33"/>
      <c r="I72" s="33"/>
      <c r="J72" s="33"/>
      <c r="K72" s="37"/>
      <c r="M72" s="39"/>
    </row>
    <row r="73" spans="1:12" ht="21.75" customHeight="1">
      <c r="A73" s="26"/>
      <c r="B73" s="36" t="s">
        <v>87</v>
      </c>
      <c r="C73" s="27"/>
      <c r="D73" s="33">
        <f>D64+D65+D66-D67+D68+D69+D70</f>
        <v>1086443</v>
      </c>
      <c r="E73" s="33">
        <f>SUM(E64:E72)</f>
        <v>114416</v>
      </c>
      <c r="F73" s="33">
        <f>F70</f>
        <v>4603</v>
      </c>
      <c r="G73" s="37">
        <f>D73+E73-F73</f>
        <v>1196256</v>
      </c>
      <c r="H73" s="33">
        <v>994026</v>
      </c>
      <c r="I73" s="33">
        <f>SUM(I66:I70)</f>
        <v>103755</v>
      </c>
      <c r="J73" s="33">
        <f>J65+J69+J70</f>
        <v>11338</v>
      </c>
      <c r="K73" s="37">
        <f>H73+I73-J73</f>
        <v>1086443</v>
      </c>
      <c r="L73" s="39"/>
    </row>
    <row r="74" spans="1:11" ht="43.5" customHeight="1">
      <c r="A74" s="28"/>
      <c r="B74" s="36" t="s">
        <v>89</v>
      </c>
      <c r="C74" s="27"/>
      <c r="D74" s="33"/>
      <c r="E74" s="33"/>
      <c r="F74" s="33"/>
      <c r="G74" s="33"/>
      <c r="H74" s="33"/>
      <c r="I74" s="33"/>
      <c r="J74" s="33"/>
      <c r="K74" s="33"/>
    </row>
    <row r="75" spans="1:11" ht="20.25" customHeight="1">
      <c r="A75" s="92"/>
      <c r="B75" s="92"/>
      <c r="C75" s="29"/>
      <c r="D75" s="34"/>
      <c r="E75" s="34"/>
      <c r="F75" s="34"/>
      <c r="G75" s="34"/>
      <c r="H75" s="34"/>
      <c r="I75" s="34"/>
      <c r="J75" s="34"/>
      <c r="K75" s="34"/>
    </row>
    <row r="76" spans="1:11" ht="12.75">
      <c r="A76" s="26"/>
      <c r="B76" s="26"/>
      <c r="C76" s="26"/>
      <c r="D76" s="35"/>
      <c r="E76" s="35"/>
      <c r="F76" s="35"/>
      <c r="G76" s="35"/>
      <c r="H76" s="35"/>
      <c r="I76" s="35"/>
      <c r="J76" s="35"/>
      <c r="K76" s="35"/>
    </row>
    <row r="77" spans="1:11" ht="65.25" customHeight="1">
      <c r="A77" s="26"/>
      <c r="B77" s="93" t="s">
        <v>102</v>
      </c>
      <c r="C77" s="94"/>
      <c r="D77" s="94"/>
      <c r="E77" s="94"/>
      <c r="F77" s="94"/>
      <c r="G77" s="94"/>
      <c r="H77" s="94"/>
      <c r="I77" s="94"/>
      <c r="J77" s="94"/>
      <c r="K77" s="94"/>
    </row>
    <row r="78" spans="1:11" ht="0.75" customHeight="1" hidden="1">
      <c r="A78" s="26"/>
      <c r="B78" s="30"/>
      <c r="C78" s="31"/>
      <c r="D78" s="31"/>
      <c r="E78" s="31"/>
      <c r="F78" s="31"/>
      <c r="G78" s="31"/>
      <c r="H78" s="31"/>
      <c r="I78" s="31"/>
      <c r="J78" s="31"/>
      <c r="K78" s="31"/>
    </row>
    <row r="79" spans="1:11" ht="39" customHeight="1">
      <c r="A79" s="26"/>
      <c r="B79" s="95" t="s">
        <v>88</v>
      </c>
      <c r="C79" s="96"/>
      <c r="D79" s="96"/>
      <c r="E79" s="96"/>
      <c r="F79" s="96"/>
      <c r="G79" s="96"/>
      <c r="H79" s="96"/>
      <c r="I79" s="96"/>
      <c r="J79" s="96"/>
      <c r="K79" s="96"/>
    </row>
    <row r="80" spans="2:11" ht="12.75">
      <c r="B80" s="90" t="s">
        <v>101</v>
      </c>
      <c r="C80" s="91"/>
      <c r="D80" s="91"/>
      <c r="E80" s="91"/>
      <c r="F80" s="91"/>
      <c r="G80" s="91"/>
      <c r="H80" s="91"/>
      <c r="I80" s="91"/>
      <c r="J80" s="91"/>
      <c r="K80" s="91"/>
    </row>
    <row r="81" spans="2:11" ht="12.75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 ht="12.75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 ht="12.75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 ht="12.75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 ht="12.75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 ht="2.25" customHeight="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 ht="3.75" customHeight="1"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2:11" ht="24.75" customHeight="1">
      <c r="B88" s="98" t="s">
        <v>75</v>
      </c>
      <c r="C88" s="99"/>
      <c r="D88" s="99"/>
      <c r="E88" s="99"/>
      <c r="F88" s="99"/>
      <c r="G88" s="99"/>
      <c r="H88" s="99"/>
      <c r="I88" s="99"/>
      <c r="J88" s="99"/>
      <c r="K88" s="99"/>
    </row>
    <row r="89" spans="2:11" ht="12.75">
      <c r="B89" s="100" t="s">
        <v>94</v>
      </c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 ht="14.25" customHeight="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 ht="12.75">
      <c r="B91" s="102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 ht="12.75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 ht="62.25" customHeight="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 ht="9.75" customHeight="1"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2:11" ht="12.75">
      <c r="B95" s="2"/>
      <c r="C95" s="2"/>
      <c r="D95" s="2"/>
      <c r="E95" s="2"/>
      <c r="F95" s="9"/>
      <c r="G95" s="2"/>
      <c r="H95" s="43" t="s">
        <v>57</v>
      </c>
      <c r="I95" s="104"/>
      <c r="J95" s="104"/>
      <c r="K95" s="104"/>
    </row>
    <row r="96" spans="2:11" ht="12.75">
      <c r="B96" s="2"/>
      <c r="C96" s="2"/>
      <c r="D96" s="2"/>
      <c r="E96" s="2"/>
      <c r="F96" s="9"/>
      <c r="G96" s="2"/>
      <c r="H96" s="42" t="s">
        <v>58</v>
      </c>
      <c r="I96" s="42"/>
      <c r="J96" s="42"/>
      <c r="K96" s="42"/>
    </row>
    <row r="97" spans="2:11" ht="9" customHeight="1">
      <c r="B97" s="2"/>
      <c r="C97" s="2"/>
      <c r="D97" s="2"/>
      <c r="E97" s="2"/>
      <c r="F97" s="9"/>
      <c r="G97" s="2"/>
      <c r="H97" s="1"/>
      <c r="I97" s="1"/>
      <c r="J97" s="1"/>
      <c r="K97" s="1"/>
    </row>
    <row r="98" spans="2:11" ht="12.75">
      <c r="B98" s="97"/>
      <c r="C98" s="97"/>
      <c r="D98" s="97"/>
      <c r="E98" s="97"/>
      <c r="F98" s="97"/>
      <c r="G98" s="97"/>
      <c r="H98" s="97"/>
      <c r="I98" s="97"/>
      <c r="J98" s="97"/>
      <c r="K98" s="97"/>
    </row>
    <row r="99" spans="2:11" ht="12.75">
      <c r="B99" s="97"/>
      <c r="C99" s="97"/>
      <c r="D99" s="97"/>
      <c r="E99" s="97"/>
      <c r="F99" s="97"/>
      <c r="G99" s="97"/>
      <c r="H99" s="97"/>
      <c r="I99" s="97"/>
      <c r="J99" s="97"/>
      <c r="K99" s="97"/>
    </row>
    <row r="100" spans="2:11" ht="24" customHeight="1">
      <c r="B100" s="97"/>
      <c r="C100" s="97"/>
      <c r="D100" s="97"/>
      <c r="E100" s="97"/>
      <c r="F100" s="97"/>
      <c r="G100" s="97"/>
      <c r="H100" s="97"/>
      <c r="I100" s="97"/>
      <c r="J100" s="97"/>
      <c r="K100" s="97"/>
    </row>
    <row r="101" spans="2:11" ht="65.25" customHeight="1">
      <c r="B101" s="97"/>
      <c r="C101" s="97"/>
      <c r="D101" s="97"/>
      <c r="E101" s="97"/>
      <c r="F101" s="97"/>
      <c r="G101" s="97"/>
      <c r="H101" s="97"/>
      <c r="I101" s="97"/>
      <c r="J101" s="97"/>
      <c r="K101" s="97"/>
    </row>
  </sheetData>
  <mergeCells count="121">
    <mergeCell ref="B98:K101"/>
    <mergeCell ref="H96:K96"/>
    <mergeCell ref="B88:K88"/>
    <mergeCell ref="B89:K90"/>
    <mergeCell ref="B91:K93"/>
    <mergeCell ref="H95:K95"/>
    <mergeCell ref="B80:K86"/>
    <mergeCell ref="A75:B75"/>
    <mergeCell ref="B77:K77"/>
    <mergeCell ref="B79:K79"/>
    <mergeCell ref="B56:D57"/>
    <mergeCell ref="E56:E57"/>
    <mergeCell ref="F56:F57"/>
    <mergeCell ref="A59:K59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B25:D25"/>
    <mergeCell ref="G25:I25"/>
    <mergeCell ref="B26:D26"/>
    <mergeCell ref="G26:I26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0.56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Slavica Stekic</cp:lastModifiedBy>
  <cp:lastPrinted>2011-06-24T06:05:43Z</cp:lastPrinted>
  <dcterms:created xsi:type="dcterms:W3CDTF">2007-02-12T13:02:25Z</dcterms:created>
  <dcterms:modified xsi:type="dcterms:W3CDTF">2011-06-24T06:52:19Z</dcterms:modified>
  <cp:category/>
  <cp:version/>
  <cp:contentType/>
  <cp:contentStatus/>
</cp:coreProperties>
</file>